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Folha de rosto e instruções" sheetId="1" r:id="rId1"/>
    <sheet name="Registo do habitat e das aves" sheetId="2" r:id="rId2"/>
  </sheets>
  <definedNames>
    <definedName name="_xlnm.Print_Area" localSheetId="1">'Registo do habitat e das aves'!$A$1:$EC$73</definedName>
  </definedNames>
  <calcPr fullCalcOnLoad="1"/>
</workbook>
</file>

<file path=xl/sharedStrings.xml><?xml version="1.0" encoding="utf-8"?>
<sst xmlns="http://schemas.openxmlformats.org/spreadsheetml/2006/main" count="617" uniqueCount="96">
  <si>
    <t>Km</t>
  </si>
  <si>
    <t>Urbano</t>
  </si>
  <si>
    <t>Espécies</t>
  </si>
  <si>
    <t>Bubulcus ibis</t>
  </si>
  <si>
    <t>Buteo buteo</t>
  </si>
  <si>
    <t>Pica pica</t>
  </si>
  <si>
    <t>Esq</t>
  </si>
  <si>
    <t>Drt</t>
  </si>
  <si>
    <t>lado</t>
  </si>
  <si>
    <t>Habitat</t>
  </si>
  <si>
    <t>FICHA DE REGISTOS</t>
  </si>
  <si>
    <t>Instruções para preencher a ficha:</t>
  </si>
  <si>
    <t>CANAN</t>
  </si>
  <si>
    <t>CONTAGENS de AVES no NATAL e no ANO NOVO</t>
  </si>
  <si>
    <t>Contagem de aves invernantes</t>
  </si>
  <si>
    <t>Nome do observador:</t>
  </si>
  <si>
    <t>Endereço:</t>
  </si>
  <si>
    <t>Telefone:</t>
  </si>
  <si>
    <t>E-mail:</t>
  </si>
  <si>
    <t>Dimensão (km):</t>
  </si>
  <si>
    <t>A pé:</t>
  </si>
  <si>
    <t>De Bicicleta:</t>
  </si>
  <si>
    <t>De automóvel ou moto:</t>
  </si>
  <si>
    <t>Data:</t>
  </si>
  <si>
    <t>Hora início:</t>
  </si>
  <si>
    <t>h  :</t>
  </si>
  <si>
    <t>m</t>
  </si>
  <si>
    <t>Hora fim:</t>
  </si>
  <si>
    <t>Locais visitados:</t>
  </si>
  <si>
    <t>Freguesias:</t>
  </si>
  <si>
    <t>Cartas 1:25000:</t>
  </si>
  <si>
    <t>Concelhos:</t>
  </si>
  <si>
    <t>Cartas 1:50000:</t>
  </si>
  <si>
    <t>Plant.florestal jovem (altura&lt;3m)</t>
  </si>
  <si>
    <t>Floresta densa</t>
  </si>
  <si>
    <t>Matos sem árvores</t>
  </si>
  <si>
    <t>Montado Sobro ou Azinho</t>
  </si>
  <si>
    <t>Barragem (&gt;500m)</t>
  </si>
  <si>
    <t>Rio, ribeira ou canal</t>
  </si>
  <si>
    <t>Lagoa, charca ou açude</t>
  </si>
  <si>
    <t>Olival, vinha ou pomar</t>
  </si>
  <si>
    <t>Sebe ou linha de árvores</t>
  </si>
  <si>
    <t>Alqueive, lavrado ou seara</t>
  </si>
  <si>
    <t>Restolho de cereal</t>
  </si>
  <si>
    <t>Restolho de arroz</t>
  </si>
  <si>
    <t>Restolho de milho</t>
  </si>
  <si>
    <t>Outros restolhos de regadio</t>
  </si>
  <si>
    <t>Cutivo de hortícolas</t>
  </si>
  <si>
    <t>Tachybaptus ruficollis</t>
  </si>
  <si>
    <t>Phalacrocorax carbo</t>
  </si>
  <si>
    <t>Egretta garzetta</t>
  </si>
  <si>
    <t>Ardea cinerea</t>
  </si>
  <si>
    <t>Ciconia ciconia</t>
  </si>
  <si>
    <t>Anas platyrhynchos</t>
  </si>
  <si>
    <t>Anas crecca</t>
  </si>
  <si>
    <t>Milvus milvus</t>
  </si>
  <si>
    <t>Elanus caeruleus</t>
  </si>
  <si>
    <t>Circus aeruginosus</t>
  </si>
  <si>
    <t>Circus cyaneus</t>
  </si>
  <si>
    <t>Falco tinnunculus</t>
  </si>
  <si>
    <t>Alectoris rufa</t>
  </si>
  <si>
    <t>Gallinula chloropus</t>
  </si>
  <si>
    <t>Tetrax tetrax</t>
  </si>
  <si>
    <t>Himantopus himantopus</t>
  </si>
  <si>
    <t>Pluvialis apricaria</t>
  </si>
  <si>
    <t>Vanellus vanellus</t>
  </si>
  <si>
    <t>Actitis hypoleucos</t>
  </si>
  <si>
    <t>Tringa ochropus</t>
  </si>
  <si>
    <t>Gallinago gallinago</t>
  </si>
  <si>
    <t>Larus ridibundus</t>
  </si>
  <si>
    <t>Larus fuscus</t>
  </si>
  <si>
    <t>Columba palumbus</t>
  </si>
  <si>
    <t>Streptopelia decaocto</t>
  </si>
  <si>
    <t>Athene noctua</t>
  </si>
  <si>
    <t>Upupa epops</t>
  </si>
  <si>
    <t>Cyanopica cyaneus</t>
  </si>
  <si>
    <t>Garrulus glandarius</t>
  </si>
  <si>
    <t>Corvus corone</t>
  </si>
  <si>
    <t>Corvus corax</t>
  </si>
  <si>
    <t>Accipiter nisus</t>
  </si>
  <si>
    <t>Dendrocopus major</t>
  </si>
  <si>
    <t>Lanius meridionalis</t>
  </si>
  <si>
    <t>OUTRO -</t>
  </si>
  <si>
    <t>Outras espécies:</t>
  </si>
  <si>
    <t>SOMA</t>
  </si>
  <si>
    <t>%</t>
  </si>
  <si>
    <t>Pousio</t>
  </si>
  <si>
    <t>Pastagem bovinos ou equinos</t>
  </si>
  <si>
    <t>Pastagem ovinos ou caprinos</t>
  </si>
  <si>
    <t>Habitat:</t>
  </si>
  <si>
    <t>Espécie:</t>
  </si>
  <si>
    <t>3 coordenadas geográficas (início, meio e fim):</t>
  </si>
  <si>
    <t>Código do percurso:</t>
  </si>
  <si>
    <t>Sturnus unicolor</t>
  </si>
  <si>
    <t>Sturnus vulgaris</t>
  </si>
  <si>
    <t xml:space="preserve"> em ecossistemas agrícolas de Portugal Continental - 2015/2016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</si>
</sst>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eticaNeue Condensed"/>
      <family val="2"/>
    </font>
    <font>
      <b/>
      <sz val="12"/>
      <name val="HelveticaNeue Condensed"/>
      <family val="2"/>
    </font>
    <font>
      <sz val="10"/>
      <name val="HelveticaNeue Condensed"/>
      <family val="2"/>
    </font>
    <font>
      <sz val="8"/>
      <name val="HelveticaNeue Condensed"/>
      <family val="2"/>
    </font>
    <font>
      <sz val="9"/>
      <name val="HelveticaNeue Condensed"/>
      <family val="2"/>
    </font>
    <font>
      <i/>
      <sz val="11"/>
      <name val="HelveticaNeue Condensed"/>
      <family val="2"/>
    </font>
    <font>
      <i/>
      <sz val="10.5"/>
      <name val="HelveticaNeue Condensed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i/>
      <sz val="11"/>
      <color indexed="30"/>
      <name val="Arial"/>
      <family val="0"/>
    </font>
    <font>
      <sz val="11"/>
      <color indexed="30"/>
      <name val="Arial"/>
      <family val="0"/>
    </font>
    <font>
      <i/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30"/>
      <name val="Arial"/>
      <family val="0"/>
    </font>
    <font>
      <b/>
      <sz val="12"/>
      <color indexed="30"/>
      <name val="Arial"/>
      <family val="0"/>
    </font>
    <font>
      <sz val="12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7" fillId="20" borderId="7" applyNumberFormat="0" applyAlignment="0" applyProtection="0"/>
    <xf numFmtId="18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8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9" fillId="35" borderId="0" xfId="0" applyFont="1" applyFill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10" fillId="35" borderId="0" xfId="0" applyFont="1" applyFill="1" applyBorder="1" applyAlignment="1" applyProtection="1">
      <alignment/>
      <protection hidden="1" locked="0"/>
    </xf>
    <xf numFmtId="0" fontId="11" fillId="35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 horizontal="left"/>
      <protection locked="0"/>
    </xf>
    <xf numFmtId="49" fontId="11" fillId="35" borderId="0" xfId="0" applyNumberFormat="1" applyFont="1" applyFill="1" applyBorder="1" applyAlignment="1" applyProtection="1">
      <alignment horizontal="left"/>
      <protection locked="0"/>
    </xf>
    <xf numFmtId="0" fontId="11" fillId="35" borderId="0" xfId="0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15" fontId="11" fillId="35" borderId="0" xfId="0" applyNumberFormat="1" applyFont="1" applyFill="1" applyBorder="1" applyAlignment="1" applyProtection="1">
      <alignment horizontal="right"/>
      <protection locked="0"/>
    </xf>
    <xf numFmtId="1" fontId="11" fillId="33" borderId="10" xfId="0" applyNumberFormat="1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 horizontal="center"/>
      <protection locked="0"/>
    </xf>
    <xf numFmtId="0" fontId="11" fillId="35" borderId="0" xfId="0" applyFont="1" applyFill="1" applyBorder="1" applyAlignment="1" applyProtection="1">
      <alignment horizontal="right"/>
      <protection locked="0"/>
    </xf>
    <xf numFmtId="0" fontId="13" fillId="35" borderId="0" xfId="0" applyFont="1" applyFill="1" applyBorder="1" applyAlignment="1" applyProtection="1">
      <alignment/>
      <protection hidden="1" locked="0"/>
    </xf>
    <xf numFmtId="0" fontId="14" fillId="35" borderId="0" xfId="0" applyFont="1" applyFill="1" applyBorder="1" applyAlignment="1" applyProtection="1">
      <alignment horizontal="right"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15" fillId="35" borderId="15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 horizontal="right"/>
      <protection locked="0"/>
    </xf>
    <xf numFmtId="0" fontId="0" fillId="35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88" fontId="11" fillId="33" borderId="12" xfId="0" applyNumberFormat="1" applyFont="1" applyFill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15" fontId="11" fillId="33" borderId="11" xfId="0" applyNumberFormat="1" applyFont="1" applyFill="1" applyBorder="1" applyAlignment="1" applyProtection="1">
      <alignment/>
      <protection locked="0"/>
    </xf>
    <xf numFmtId="15" fontId="11" fillId="33" borderId="12" xfId="0" applyNumberFormat="1" applyFont="1" applyFill="1" applyBorder="1" applyAlignment="1" applyProtection="1">
      <alignment/>
      <protection locked="0"/>
    </xf>
    <xf numFmtId="15" fontId="11" fillId="33" borderId="17" xfId="0" applyNumberFormat="1" applyFont="1" applyFill="1" applyBorder="1" applyAlignment="1" applyProtection="1">
      <alignment/>
      <protection locked="0"/>
    </xf>
    <xf numFmtId="49" fontId="11" fillId="33" borderId="11" xfId="0" applyNumberFormat="1" applyFont="1" applyFill="1" applyBorder="1" applyAlignment="1" applyProtection="1">
      <alignment/>
      <protection locked="0"/>
    </xf>
    <xf numFmtId="49" fontId="11" fillId="33" borderId="12" xfId="0" applyNumberFormat="1" applyFont="1" applyFill="1" applyBorder="1" applyAlignment="1" applyProtection="1">
      <alignment/>
      <protection locked="0"/>
    </xf>
    <xf numFmtId="49" fontId="11" fillId="33" borderId="17" xfId="0" applyNumberFormat="1" applyFont="1" applyFill="1" applyBorder="1" applyAlignment="1" applyProtection="1">
      <alignment/>
      <protection locked="0"/>
    </xf>
    <xf numFmtId="49" fontId="11" fillId="33" borderId="11" xfId="0" applyNumberFormat="1" applyFont="1" applyFill="1" applyBorder="1" applyAlignment="1" applyProtection="1">
      <alignment horizontal="left"/>
      <protection locked="0"/>
    </xf>
    <xf numFmtId="49" fontId="11" fillId="33" borderId="12" xfId="0" applyNumberFormat="1" applyFont="1" applyFill="1" applyBorder="1" applyAlignment="1" applyProtection="1">
      <alignment horizontal="left"/>
      <protection locked="0"/>
    </xf>
    <xf numFmtId="49" fontId="11" fillId="33" borderId="17" xfId="0" applyNumberFormat="1" applyFont="1" applyFill="1" applyBorder="1" applyAlignment="1" applyProtection="1">
      <alignment horizontal="left"/>
      <protection locked="0"/>
    </xf>
    <xf numFmtId="49" fontId="20" fillId="33" borderId="11" xfId="0" applyNumberFormat="1" applyFont="1" applyFill="1" applyBorder="1" applyAlignment="1" applyProtection="1">
      <alignment horizontal="center"/>
      <protection locked="0"/>
    </xf>
    <xf numFmtId="49" fontId="20" fillId="33" borderId="17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9" fillId="0" borderId="17" xfId="0" applyFont="1" applyBorder="1" applyAlignment="1">
      <alignment/>
    </xf>
    <xf numFmtId="188" fontId="11" fillId="33" borderId="11" xfId="0" applyNumberFormat="1" applyFont="1" applyFill="1" applyBorder="1" applyAlignment="1" applyProtection="1">
      <alignment/>
      <protection locked="0"/>
    </xf>
    <xf numFmtId="49" fontId="11" fillId="33" borderId="11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6" fillId="35" borderId="13" xfId="0" applyFont="1" applyFill="1" applyBorder="1" applyAlignment="1" applyProtection="1">
      <alignment horizontal="center"/>
      <protection locked="0"/>
    </xf>
    <xf numFmtId="0" fontId="17" fillId="35" borderId="0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49" fontId="9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9" fillId="0" borderId="15" xfId="0" applyNumberFormat="1" applyFont="1" applyBorder="1" applyAlignment="1" applyProtection="1">
      <alignment horizontal="justify" vertical="top" wrapText="1"/>
      <protection locked="0"/>
    </xf>
    <xf numFmtId="49" fontId="9" fillId="0" borderId="16" xfId="0" applyNumberFormat="1" applyFont="1" applyBorder="1" applyAlignment="1" applyProtection="1">
      <alignment horizontal="justify" vertical="top" wrapText="1"/>
      <protection locked="0"/>
    </xf>
    <xf numFmtId="49" fontId="9" fillId="0" borderId="13" xfId="0" applyNumberFormat="1" applyFont="1" applyBorder="1" applyAlignment="1" applyProtection="1">
      <alignment horizontal="justify" vertical="top" wrapText="1"/>
      <protection locked="0"/>
    </xf>
    <xf numFmtId="49" fontId="9" fillId="0" borderId="0" xfId="0" applyNumberFormat="1" applyFont="1" applyBorder="1" applyAlignment="1" applyProtection="1">
      <alignment horizontal="justify" vertical="top" wrapText="1"/>
      <protection locked="0"/>
    </xf>
    <xf numFmtId="49" fontId="9" fillId="0" borderId="18" xfId="0" applyNumberFormat="1" applyFont="1" applyBorder="1" applyAlignment="1" applyProtection="1">
      <alignment horizontal="justify" vertical="top" wrapText="1"/>
      <protection locked="0"/>
    </xf>
    <xf numFmtId="49" fontId="9" fillId="0" borderId="19" xfId="0" applyNumberFormat="1" applyFont="1" applyBorder="1" applyAlignment="1" applyProtection="1">
      <alignment horizontal="justify" vertical="top" wrapText="1"/>
      <protection locked="0"/>
    </xf>
    <xf numFmtId="49" fontId="9" fillId="0" borderId="20" xfId="0" applyNumberFormat="1" applyFont="1" applyBorder="1" applyAlignment="1" applyProtection="1">
      <alignment horizontal="justify" vertical="top" wrapText="1"/>
      <protection locked="0"/>
    </xf>
    <xf numFmtId="49" fontId="9" fillId="0" borderId="21" xfId="0" applyNumberFormat="1" applyFont="1" applyBorder="1" applyAlignment="1" applyProtection="1">
      <alignment horizontal="justify" vertical="top" wrapText="1"/>
      <protection locked="0"/>
    </xf>
    <xf numFmtId="0" fontId="18" fillId="35" borderId="13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8" fillId="35" borderId="18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9" xfId="0" applyFont="1" applyFill="1" applyBorder="1" applyAlignment="1" applyProtection="1">
      <alignment horizontal="center"/>
      <protection locked="0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left"/>
    </xf>
    <xf numFmtId="49" fontId="12" fillId="33" borderId="11" xfId="47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4</xdr:row>
      <xdr:rowOff>85725</xdr:rowOff>
    </xdr:from>
    <xdr:to>
      <xdr:col>3</xdr:col>
      <xdr:colOff>228600</xdr:colOff>
      <xdr:row>9</xdr:row>
      <xdr:rowOff>9525</xdr:rowOff>
    </xdr:to>
    <xdr:pic>
      <xdr:nvPicPr>
        <xdr:cNvPr id="1" name="Picture 2" descr="BL part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152400</xdr:colOff>
      <xdr:row>4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25</xdr:row>
      <xdr:rowOff>95250</xdr:rowOff>
    </xdr:from>
    <xdr:ext cx="6200775" cy="5534025"/>
    <xdr:sp>
      <xdr:nvSpPr>
        <xdr:cNvPr id="3" name="CaixaDeTexto 4"/>
        <xdr:cNvSpPr txBox="1">
          <a:spLocks noChangeArrowheads="1"/>
        </xdr:cNvSpPr>
      </xdr:nvSpPr>
      <xdr:spPr>
        <a:xfrm>
          <a:off x="0" y="3771900"/>
          <a:ext cx="620077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Preencha apenas os campos azuis e brancos, não escreva nos campos laranja;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1" i="1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Folha de rosto</a:t>
          </a:r>
          <a:r>
            <a:rPr lang="en-US" cap="none" sz="11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Inicie o preenchimento pelo nome dos observadores, separados por vírgulas, inscrevendo   primeiro o do observador responsável pela contagem;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Depois escreva o endereço postal, telefone e e-mail do observador responsável pela contagem;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Se souber o código do percurso indique-o;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e) Se é um percurso, indique no número de quilómetros percorridos e assinale com um X o modo como foi realizado (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bicicleta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ou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automóvel ou moto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f) Registe no respectivo local a data, a hora de início e a hora do fim da contagem;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g) Registe, separando por vírgulas, todos os locais visitados durante a contagem que possam ser identificados, aldeias, montes, quintas, etc.;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h) De igual modo registe as freguesias, os concelhos e os números das carta geográficas onde se situa(m) o(s) local(ais) de contagem;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i) Se tiver um GPS, indique as coordenadas em três pontos do percurso; início, meio e fim;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j) Poderá obviar esta informação, enviando um ficheiro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GoogleEarth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(ficheiros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kmz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ou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com a imagem do percurso;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Folha de registo</a:t>
          </a:r>
          <a:r>
            <a:rPr lang="en-US" cap="none" sz="11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k) Para cada intervalo de 500 metros assinale com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 tipo de habitat de cada lado do percurso;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l) Em cada intervalo de 500 metros registe o número de indivíduos de cada espécie observados em cada lado do percurso;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m) Se observar uma espécie não listada, use o espaço destinado às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outras espécies,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indicando o nome científico;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n) Envie a ficha de registos até 28 de fevereiro de 2016, preferencialmente por e-mail para </a:t>
          </a:r>
          <a:r>
            <a:rPr lang="en-US" cap="none" sz="11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domingos.leitao@spea.pt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o) Poderá enviar a ficha de registo também por fax ou correio postal, para: Projeto CANAN, Sociedade Portuguesa para o Estudo das Aves, Avenida João Crisóstomo, 18 – 4º Drt. 1000-179 Lisboa, Portugal, fax: +351 21 322 0439.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MUITO OBRIGADO!</a:t>
          </a:r>
          <a:r>
            <a:rPr lang="en-US" cap="none" sz="12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C35" sqref="AC35"/>
    </sheetView>
  </sheetViews>
  <sheetFormatPr defaultColWidth="9.140625" defaultRowHeight="12.75"/>
  <cols>
    <col min="1" max="1" width="6.00390625" style="25" customWidth="1"/>
    <col min="2" max="5" width="3.7109375" style="25" customWidth="1"/>
    <col min="6" max="6" width="1.1484375" style="25" customWidth="1"/>
    <col min="7" max="7" width="7.7109375" style="25" customWidth="1"/>
    <col min="8" max="8" width="1.1484375" style="25" customWidth="1"/>
    <col min="9" max="25" width="3.7109375" style="25" customWidth="1"/>
    <col min="26" max="26" width="4.00390625" style="25" customWidth="1"/>
    <col min="27" max="16384" width="9.140625" style="25" customWidth="1"/>
  </cols>
  <sheetData>
    <row r="1" spans="1:25" ht="20.25" customHeight="1">
      <c r="A1" s="22"/>
      <c r="B1" s="22"/>
      <c r="C1" s="22"/>
      <c r="D1" s="23"/>
      <c r="E1" s="23"/>
      <c r="F1" s="23"/>
      <c r="G1" s="43"/>
      <c r="H1" s="44"/>
      <c r="I1" s="44"/>
      <c r="J1" s="44"/>
      <c r="K1" s="44"/>
      <c r="L1" s="44"/>
      <c r="M1" s="44"/>
      <c r="N1" s="44"/>
      <c r="O1" s="44"/>
      <c r="P1" s="45" t="s">
        <v>10</v>
      </c>
      <c r="Q1" s="44"/>
      <c r="R1" s="44"/>
      <c r="S1" s="44"/>
      <c r="T1" s="44"/>
      <c r="U1" s="44"/>
      <c r="V1" s="44"/>
      <c r="W1" s="44"/>
      <c r="X1" s="44"/>
      <c r="Y1" s="46"/>
    </row>
    <row r="2" spans="1:25" ht="18" customHeight="1">
      <c r="A2" s="22"/>
      <c r="B2" s="22"/>
      <c r="C2" s="22"/>
      <c r="D2" s="23"/>
      <c r="E2" s="23"/>
      <c r="F2" s="23"/>
      <c r="G2" s="74" t="s">
        <v>12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6"/>
    </row>
    <row r="3" spans="1:25" ht="19.5" customHeight="1">
      <c r="A3" s="22"/>
      <c r="B3" s="22"/>
      <c r="C3" s="22"/>
      <c r="D3" s="23"/>
      <c r="E3" s="23"/>
      <c r="F3" s="23"/>
      <c r="G3" s="86" t="s">
        <v>13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1:25" ht="18" customHeight="1">
      <c r="A4" s="22"/>
      <c r="B4" s="22"/>
      <c r="C4" s="22"/>
      <c r="D4" s="23"/>
      <c r="E4" s="23"/>
      <c r="F4" s="23"/>
      <c r="G4" s="89" t="s">
        <v>14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</row>
    <row r="5" spans="1:25" ht="18" customHeight="1">
      <c r="A5" s="22"/>
      <c r="B5" s="22"/>
      <c r="C5" s="22"/>
      <c r="D5" s="23"/>
      <c r="E5" s="23"/>
      <c r="F5" s="23"/>
      <c r="G5" s="92" t="s">
        <v>95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</row>
    <row r="6" spans="1:25" s="48" customFormat="1" ht="6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" customHeight="1">
      <c r="A7" s="22"/>
      <c r="B7" s="22"/>
      <c r="C7" s="22"/>
      <c r="D7" s="27"/>
      <c r="E7" s="27"/>
      <c r="F7" s="27"/>
      <c r="G7" s="28" t="s">
        <v>15</v>
      </c>
      <c r="H7" s="29"/>
      <c r="I7" s="29"/>
      <c r="J7" s="29"/>
      <c r="K7" s="29"/>
      <c r="L7" s="61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6" customHeight="1">
      <c r="A8" s="22"/>
      <c r="B8" s="22"/>
      <c r="C8" s="22"/>
      <c r="D8" s="27"/>
      <c r="E8" s="27"/>
      <c r="F8" s="27"/>
      <c r="G8" s="30"/>
      <c r="H8" s="30"/>
      <c r="I8" s="30"/>
      <c r="J8" s="30"/>
      <c r="K8" s="30"/>
      <c r="L8" s="30"/>
      <c r="M8" s="30"/>
      <c r="N8" s="30"/>
      <c r="O8" s="3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2" customHeight="1">
      <c r="A9" s="22"/>
      <c r="B9" s="24"/>
      <c r="C9" s="22"/>
      <c r="D9" s="29"/>
      <c r="E9" s="29"/>
      <c r="F9" s="29"/>
      <c r="G9" s="28" t="s">
        <v>16</v>
      </c>
      <c r="H9" s="29"/>
      <c r="I9" s="61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</row>
    <row r="10" spans="1:25" ht="12" customHeight="1">
      <c r="A10" s="24"/>
      <c r="B10" s="24"/>
      <c r="C10" s="24"/>
      <c r="D10" s="31"/>
      <c r="E10" s="31"/>
      <c r="F10" s="27"/>
      <c r="G10" s="30"/>
      <c r="H10" s="30"/>
      <c r="I10" s="30"/>
      <c r="J10" s="30"/>
      <c r="K10" s="30"/>
      <c r="L10" s="30"/>
      <c r="M10" s="30"/>
      <c r="N10" s="30"/>
      <c r="O10" s="3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2" customHeight="1">
      <c r="A11" s="22"/>
      <c r="B11" s="24"/>
      <c r="C11" s="49" t="s">
        <v>17</v>
      </c>
      <c r="D11" s="58"/>
      <c r="E11" s="59"/>
      <c r="F11" s="59"/>
      <c r="G11" s="59"/>
      <c r="H11" s="59"/>
      <c r="I11" s="59"/>
      <c r="J11" s="59"/>
      <c r="K11" s="60"/>
      <c r="L11" s="32"/>
      <c r="M11" s="33" t="s">
        <v>18</v>
      </c>
      <c r="N11" s="97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</row>
    <row r="12" spans="1:25" ht="6" customHeight="1">
      <c r="A12" s="22"/>
      <c r="B12" s="22"/>
      <c r="C12" s="5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" customHeight="1">
      <c r="A13" s="22"/>
      <c r="B13" s="22"/>
      <c r="C13" s="49"/>
      <c r="D13" s="49"/>
      <c r="E13" s="49" t="s">
        <v>92</v>
      </c>
      <c r="F13" s="70"/>
      <c r="G13" s="71"/>
      <c r="H13" s="72"/>
      <c r="I13" s="73"/>
      <c r="J13" s="27"/>
      <c r="K13" s="51"/>
      <c r="L13" s="35" t="s">
        <v>20</v>
      </c>
      <c r="M13" s="36"/>
      <c r="N13" s="27"/>
      <c r="O13" s="27"/>
      <c r="P13" s="27"/>
      <c r="Q13" s="37" t="s">
        <v>21</v>
      </c>
      <c r="R13" s="36"/>
      <c r="S13" s="34"/>
      <c r="T13" s="34"/>
      <c r="U13" s="34"/>
      <c r="V13" s="34"/>
      <c r="W13" s="34"/>
      <c r="X13" s="35" t="s">
        <v>22</v>
      </c>
      <c r="Y13" s="36"/>
    </row>
    <row r="14" spans="1:25" ht="6" customHeight="1">
      <c r="A14" s="22"/>
      <c r="B14" s="22"/>
      <c r="C14" s="5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" customHeight="1">
      <c r="A15" s="22"/>
      <c r="B15" s="22"/>
      <c r="C15" s="50"/>
      <c r="D15" s="35" t="s">
        <v>19</v>
      </c>
      <c r="E15" s="64"/>
      <c r="F15" s="65"/>
      <c r="G15" s="31" t="s">
        <v>23</v>
      </c>
      <c r="H15" s="55"/>
      <c r="I15" s="56"/>
      <c r="J15" s="56"/>
      <c r="K15" s="57"/>
      <c r="L15" s="27"/>
      <c r="M15" s="27"/>
      <c r="N15" s="31" t="s">
        <v>24</v>
      </c>
      <c r="O15" s="38"/>
      <c r="P15" s="39" t="s">
        <v>25</v>
      </c>
      <c r="Q15" s="38"/>
      <c r="R15" s="28" t="s">
        <v>26</v>
      </c>
      <c r="S15" s="27"/>
      <c r="T15" s="27"/>
      <c r="U15" s="31" t="s">
        <v>27</v>
      </c>
      <c r="V15" s="38"/>
      <c r="W15" s="39" t="s">
        <v>25</v>
      </c>
      <c r="X15" s="38"/>
      <c r="Y15" s="27" t="s">
        <v>26</v>
      </c>
    </row>
    <row r="16" spans="1:25" ht="6" customHeight="1">
      <c r="A16" s="22"/>
      <c r="B16" s="22"/>
      <c r="C16" s="5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2" customHeight="1">
      <c r="A17" s="22"/>
      <c r="B17" s="22"/>
      <c r="C17" s="50"/>
      <c r="D17" s="31" t="s">
        <v>28</v>
      </c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1:25" ht="6" customHeight="1">
      <c r="A18" s="22"/>
      <c r="B18" s="22"/>
      <c r="C18" s="50"/>
      <c r="D18" s="2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" customHeight="1">
      <c r="A19" s="22"/>
      <c r="B19" s="22"/>
      <c r="C19" s="49" t="s">
        <v>29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27"/>
      <c r="R19" s="30"/>
      <c r="S19" s="27"/>
      <c r="T19" s="40" t="s">
        <v>30</v>
      </c>
      <c r="U19" s="58"/>
      <c r="V19" s="59"/>
      <c r="W19" s="59"/>
      <c r="X19" s="59"/>
      <c r="Y19" s="60"/>
    </row>
    <row r="20" spans="1:25" ht="6" customHeight="1">
      <c r="A20" s="22"/>
      <c r="B20" s="22"/>
      <c r="C20" s="50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" customHeight="1">
      <c r="A21" s="22"/>
      <c r="B21" s="22"/>
      <c r="C21" s="49" t="s">
        <v>31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30"/>
      <c r="R21" s="30"/>
      <c r="S21" s="30"/>
      <c r="T21" s="40" t="s">
        <v>32</v>
      </c>
      <c r="U21" s="58"/>
      <c r="V21" s="59"/>
      <c r="W21" s="59"/>
      <c r="X21" s="59"/>
      <c r="Y21" s="60"/>
    </row>
    <row r="22" spans="1:25" ht="6.75" customHeight="1">
      <c r="A22" s="22"/>
      <c r="B22" s="22"/>
      <c r="C22" s="22"/>
      <c r="D22" s="31"/>
      <c r="E22" s="30"/>
      <c r="F22" s="30"/>
      <c r="G22" s="30"/>
      <c r="H22" s="30"/>
      <c r="I22" s="4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7"/>
      <c r="X22" s="27"/>
      <c r="Y22" s="27"/>
    </row>
    <row r="23" spans="1:25" ht="12" customHeight="1">
      <c r="A23" s="22"/>
      <c r="B23" s="22"/>
      <c r="C23" s="24"/>
      <c r="D23" s="30"/>
      <c r="E23" s="42"/>
      <c r="F23" s="42"/>
      <c r="G23" s="42"/>
      <c r="H23" s="42"/>
      <c r="I23" s="42"/>
      <c r="J23" s="40" t="s">
        <v>91</v>
      </c>
      <c r="K23" s="69"/>
      <c r="L23" s="53"/>
      <c r="M23" s="53"/>
      <c r="N23" s="53"/>
      <c r="O23" s="54"/>
      <c r="P23" s="52"/>
      <c r="Q23" s="53"/>
      <c r="R23" s="53"/>
      <c r="S23" s="53"/>
      <c r="T23" s="54"/>
      <c r="U23" s="52"/>
      <c r="V23" s="53"/>
      <c r="W23" s="53"/>
      <c r="X23" s="53"/>
      <c r="Y23" s="54"/>
    </row>
    <row r="24" spans="1:25" ht="11.25" customHeight="1">
      <c r="A24" s="22"/>
      <c r="B24" s="22"/>
      <c r="C24" s="22"/>
      <c r="D24" s="24"/>
      <c r="E24" s="23"/>
      <c r="F24" s="23"/>
      <c r="G24" s="23"/>
      <c r="H24" s="23"/>
      <c r="I24" s="26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/>
      <c r="X24" s="22"/>
      <c r="Y24" s="22"/>
    </row>
    <row r="25" spans="1:25" ht="15.75">
      <c r="A25" s="66" t="s">
        <v>11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</row>
    <row r="26" spans="1:25" ht="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</row>
    <row r="28" spans="1:25" ht="1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</row>
    <row r="29" spans="1:25" ht="1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</row>
    <row r="30" spans="1:25" ht="1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</row>
    <row r="31" spans="1:25" ht="1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</row>
    <row r="32" spans="1:25" ht="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</row>
    <row r="33" spans="1:25" ht="1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</row>
    <row r="34" spans="1:25" ht="1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</row>
    <row r="35" spans="1:25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</row>
    <row r="36" spans="1:25" ht="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2"/>
    </row>
    <row r="37" spans="1:25" ht="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</row>
    <row r="38" spans="1:25" ht="1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</row>
    <row r="39" spans="1:25" ht="1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</row>
    <row r="40" spans="1:25" ht="15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1:25" ht="1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</row>
    <row r="42" spans="1:25" ht="1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</row>
    <row r="43" spans="1:25" ht="1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</row>
    <row r="44" spans="1:25" ht="1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</row>
    <row r="45" spans="1:25" ht="1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</row>
    <row r="46" spans="1:25" ht="1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</row>
    <row r="47" spans="1:25" ht="1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</row>
    <row r="48" spans="1:25" ht="1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2"/>
    </row>
    <row r="49" spans="1:25" ht="1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</row>
    <row r="50" spans="1:25" ht="1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</row>
    <row r="51" spans="1:25" ht="1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</row>
    <row r="52" spans="1:25" ht="15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2"/>
    </row>
    <row r="53" spans="1:25" ht="1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2"/>
    </row>
    <row r="54" spans="1:25" ht="15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</row>
    <row r="55" spans="1:25" ht="1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</row>
  </sheetData>
  <sheetProtection/>
  <mergeCells count="21">
    <mergeCell ref="G2:Y2"/>
    <mergeCell ref="A26:Y55"/>
    <mergeCell ref="G3:Y3"/>
    <mergeCell ref="G4:Y4"/>
    <mergeCell ref="G5:Y5"/>
    <mergeCell ref="L7:Y7"/>
    <mergeCell ref="I9:Y9"/>
    <mergeCell ref="D11:K11"/>
    <mergeCell ref="N11:Y11"/>
    <mergeCell ref="A25:Y25"/>
    <mergeCell ref="D21:P21"/>
    <mergeCell ref="U21:Y21"/>
    <mergeCell ref="K23:O23"/>
    <mergeCell ref="P23:T23"/>
    <mergeCell ref="F13:I13"/>
    <mergeCell ref="U23:Y23"/>
    <mergeCell ref="H15:K15"/>
    <mergeCell ref="E17:Y17"/>
    <mergeCell ref="D19:P19"/>
    <mergeCell ref="U19:Y19"/>
    <mergeCell ref="E15:F15"/>
  </mergeCells>
  <printOptions/>
  <pageMargins left="0.7874015748031497" right="0.3937007874015748" top="0.3937007874015748" bottom="0.3937007874015748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73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75" sqref="DO75"/>
    </sheetView>
  </sheetViews>
  <sheetFormatPr defaultColWidth="9.140625" defaultRowHeight="12.75"/>
  <cols>
    <col min="1" max="1" width="20.00390625" style="7" customWidth="1"/>
    <col min="2" max="3" width="4.7109375" style="19" customWidth="1"/>
    <col min="4" max="5" width="4.7109375" style="20" customWidth="1"/>
    <col min="6" max="7" width="4.7109375" style="19" customWidth="1"/>
    <col min="8" max="9" width="4.7109375" style="20" customWidth="1"/>
    <col min="10" max="11" width="4.7109375" style="19" customWidth="1"/>
    <col min="12" max="13" width="4.7109375" style="20" customWidth="1"/>
    <col min="14" max="15" width="4.7109375" style="19" customWidth="1"/>
    <col min="16" max="17" width="4.7109375" style="20" customWidth="1"/>
    <col min="18" max="19" width="4.7109375" style="19" customWidth="1"/>
    <col min="20" max="21" width="4.7109375" style="20" customWidth="1"/>
    <col min="22" max="23" width="4.7109375" style="19" customWidth="1"/>
    <col min="24" max="25" width="4.7109375" style="20" customWidth="1"/>
    <col min="26" max="27" width="4.7109375" style="19" customWidth="1"/>
    <col min="28" max="28" width="20.00390625" style="7" customWidth="1"/>
    <col min="29" max="30" width="4.7109375" style="20" customWidth="1"/>
    <col min="31" max="32" width="4.7109375" style="19" customWidth="1"/>
    <col min="33" max="34" width="4.7109375" style="20" customWidth="1"/>
    <col min="35" max="36" width="4.7109375" style="19" customWidth="1"/>
    <col min="37" max="38" width="4.7109375" style="20" customWidth="1"/>
    <col min="39" max="40" width="4.7109375" style="19" customWidth="1"/>
    <col min="41" max="42" width="4.7109375" style="20" customWidth="1"/>
    <col min="43" max="44" width="4.7109375" style="19" customWidth="1"/>
    <col min="45" max="46" width="4.7109375" style="20" customWidth="1"/>
    <col min="47" max="48" width="4.7109375" style="19" customWidth="1"/>
    <col min="49" max="50" width="4.7109375" style="20" customWidth="1"/>
    <col min="51" max="52" width="4.7109375" style="19" customWidth="1"/>
    <col min="53" max="54" width="4.7109375" style="20" customWidth="1"/>
    <col min="55" max="55" width="20.00390625" style="7" customWidth="1"/>
    <col min="56" max="57" width="4.7109375" style="19" customWidth="1"/>
    <col min="58" max="59" width="4.7109375" style="20" customWidth="1"/>
    <col min="60" max="61" width="4.7109375" style="19" customWidth="1"/>
    <col min="62" max="63" width="4.7109375" style="20" customWidth="1"/>
    <col min="64" max="65" width="4.7109375" style="19" customWidth="1"/>
    <col min="66" max="67" width="4.7109375" style="20" customWidth="1"/>
    <col min="68" max="69" width="4.7109375" style="19" customWidth="1"/>
    <col min="70" max="71" width="4.7109375" style="20" customWidth="1"/>
    <col min="72" max="73" width="4.7109375" style="19" customWidth="1"/>
    <col min="74" max="75" width="4.7109375" style="20" customWidth="1"/>
    <col min="76" max="77" width="4.7109375" style="19" customWidth="1"/>
    <col min="78" max="79" width="4.7109375" style="20" customWidth="1"/>
    <col min="80" max="81" width="4.7109375" style="19" customWidth="1"/>
    <col min="82" max="82" width="20.00390625" style="7" customWidth="1"/>
    <col min="83" max="84" width="4.7109375" style="20" customWidth="1"/>
    <col min="85" max="86" width="4.7109375" style="19" customWidth="1"/>
    <col min="87" max="88" width="4.7109375" style="20" customWidth="1"/>
    <col min="89" max="90" width="4.7109375" style="19" customWidth="1"/>
    <col min="91" max="92" width="4.7109375" style="20" customWidth="1"/>
    <col min="93" max="94" width="4.7109375" style="19" customWidth="1"/>
    <col min="95" max="96" width="4.7109375" style="20" customWidth="1"/>
    <col min="97" max="98" width="4.7109375" style="19" customWidth="1"/>
    <col min="99" max="100" width="4.7109375" style="20" customWidth="1"/>
    <col min="101" max="102" width="4.7109375" style="19" customWidth="1"/>
    <col min="103" max="104" width="4.7109375" style="20" customWidth="1"/>
    <col min="105" max="106" width="4.7109375" style="19" customWidth="1"/>
    <col min="107" max="108" width="4.7109375" style="20" customWidth="1"/>
    <col min="109" max="109" width="20.00390625" style="7" customWidth="1"/>
    <col min="110" max="111" width="4.7109375" style="19" customWidth="1"/>
    <col min="112" max="113" width="4.7109375" style="20" customWidth="1"/>
    <col min="114" max="115" width="4.7109375" style="19" customWidth="1"/>
    <col min="116" max="117" width="4.7109375" style="20" customWidth="1"/>
    <col min="118" max="119" width="4.7109375" style="19" customWidth="1"/>
    <col min="120" max="121" width="4.7109375" style="20" customWidth="1"/>
    <col min="122" max="123" width="4.7109375" style="19" customWidth="1"/>
    <col min="124" max="125" width="4.7109375" style="20" customWidth="1"/>
    <col min="126" max="127" width="4.7109375" style="19" customWidth="1"/>
    <col min="128" max="129" width="4.7109375" style="20" customWidth="1"/>
    <col min="130" max="131" width="4.7109375" style="19" customWidth="1"/>
    <col min="132" max="132" width="9.140625" style="13" customWidth="1"/>
    <col min="133" max="16384" width="9.140625" style="7" customWidth="1"/>
  </cols>
  <sheetData>
    <row r="1" spans="1:132" ht="15.75">
      <c r="A1" s="5" t="s">
        <v>0</v>
      </c>
      <c r="B1" s="100">
        <v>0.5</v>
      </c>
      <c r="C1" s="101"/>
      <c r="D1" s="98">
        <v>1</v>
      </c>
      <c r="E1" s="99"/>
      <c r="F1" s="100">
        <v>1.5</v>
      </c>
      <c r="G1" s="101"/>
      <c r="H1" s="98">
        <v>2</v>
      </c>
      <c r="I1" s="99"/>
      <c r="J1" s="100">
        <v>2.5</v>
      </c>
      <c r="K1" s="101"/>
      <c r="L1" s="98">
        <v>3</v>
      </c>
      <c r="M1" s="99"/>
      <c r="N1" s="100">
        <v>3.5</v>
      </c>
      <c r="O1" s="101"/>
      <c r="P1" s="98">
        <v>4</v>
      </c>
      <c r="Q1" s="99"/>
      <c r="R1" s="100">
        <v>4.5</v>
      </c>
      <c r="S1" s="101"/>
      <c r="T1" s="98">
        <v>5</v>
      </c>
      <c r="U1" s="99"/>
      <c r="V1" s="100">
        <v>5.5</v>
      </c>
      <c r="W1" s="101"/>
      <c r="X1" s="98">
        <v>6</v>
      </c>
      <c r="Y1" s="99"/>
      <c r="Z1" s="100">
        <v>6.5</v>
      </c>
      <c r="AA1" s="101"/>
      <c r="AB1" s="5" t="s">
        <v>0</v>
      </c>
      <c r="AC1" s="98">
        <v>7</v>
      </c>
      <c r="AD1" s="99"/>
      <c r="AE1" s="100">
        <v>7.5</v>
      </c>
      <c r="AF1" s="101"/>
      <c r="AG1" s="98">
        <v>8</v>
      </c>
      <c r="AH1" s="99"/>
      <c r="AI1" s="100">
        <v>8.5</v>
      </c>
      <c r="AJ1" s="101"/>
      <c r="AK1" s="98">
        <v>9</v>
      </c>
      <c r="AL1" s="99"/>
      <c r="AM1" s="100">
        <v>9.5</v>
      </c>
      <c r="AN1" s="101"/>
      <c r="AO1" s="98">
        <v>10</v>
      </c>
      <c r="AP1" s="99"/>
      <c r="AQ1" s="100">
        <v>10.5</v>
      </c>
      <c r="AR1" s="101"/>
      <c r="AS1" s="98">
        <v>11</v>
      </c>
      <c r="AT1" s="99"/>
      <c r="AU1" s="100">
        <v>11.5</v>
      </c>
      <c r="AV1" s="101"/>
      <c r="AW1" s="98">
        <v>12</v>
      </c>
      <c r="AX1" s="99"/>
      <c r="AY1" s="100">
        <v>12.5</v>
      </c>
      <c r="AZ1" s="101"/>
      <c r="BA1" s="98">
        <v>13</v>
      </c>
      <c r="BB1" s="99"/>
      <c r="BC1" s="5" t="s">
        <v>0</v>
      </c>
      <c r="BD1" s="100">
        <v>13.5</v>
      </c>
      <c r="BE1" s="101"/>
      <c r="BF1" s="98">
        <v>14</v>
      </c>
      <c r="BG1" s="99"/>
      <c r="BH1" s="100">
        <v>14.5</v>
      </c>
      <c r="BI1" s="101"/>
      <c r="BJ1" s="98">
        <v>15</v>
      </c>
      <c r="BK1" s="99"/>
      <c r="BL1" s="100">
        <v>15.5</v>
      </c>
      <c r="BM1" s="101"/>
      <c r="BN1" s="98">
        <v>16</v>
      </c>
      <c r="BO1" s="99"/>
      <c r="BP1" s="100">
        <v>16.5</v>
      </c>
      <c r="BQ1" s="101"/>
      <c r="BR1" s="98">
        <v>17</v>
      </c>
      <c r="BS1" s="99"/>
      <c r="BT1" s="100">
        <v>17.5</v>
      </c>
      <c r="BU1" s="101"/>
      <c r="BV1" s="98">
        <v>18</v>
      </c>
      <c r="BW1" s="99"/>
      <c r="BX1" s="100">
        <v>18.5</v>
      </c>
      <c r="BY1" s="101"/>
      <c r="BZ1" s="98">
        <v>19</v>
      </c>
      <c r="CA1" s="99"/>
      <c r="CB1" s="100">
        <v>19.5</v>
      </c>
      <c r="CC1" s="101"/>
      <c r="CD1" s="5" t="s">
        <v>0</v>
      </c>
      <c r="CE1" s="98">
        <v>20</v>
      </c>
      <c r="CF1" s="99"/>
      <c r="CG1" s="100">
        <v>20.5</v>
      </c>
      <c r="CH1" s="101"/>
      <c r="CI1" s="98">
        <v>21</v>
      </c>
      <c r="CJ1" s="99"/>
      <c r="CK1" s="100">
        <v>21.5</v>
      </c>
      <c r="CL1" s="101"/>
      <c r="CM1" s="98">
        <v>22</v>
      </c>
      <c r="CN1" s="99"/>
      <c r="CO1" s="100">
        <v>22.5</v>
      </c>
      <c r="CP1" s="101"/>
      <c r="CQ1" s="98">
        <v>23</v>
      </c>
      <c r="CR1" s="99"/>
      <c r="CS1" s="100">
        <v>23.5</v>
      </c>
      <c r="CT1" s="101"/>
      <c r="CU1" s="98">
        <v>24</v>
      </c>
      <c r="CV1" s="99"/>
      <c r="CW1" s="100">
        <v>24.5</v>
      </c>
      <c r="CX1" s="101"/>
      <c r="CY1" s="98">
        <v>25</v>
      </c>
      <c r="CZ1" s="99"/>
      <c r="DA1" s="100">
        <v>25.5</v>
      </c>
      <c r="DB1" s="101"/>
      <c r="DC1" s="98">
        <v>26</v>
      </c>
      <c r="DD1" s="99"/>
      <c r="DE1" s="5" t="s">
        <v>0</v>
      </c>
      <c r="DF1" s="100">
        <v>26.5</v>
      </c>
      <c r="DG1" s="101"/>
      <c r="DH1" s="98">
        <v>27</v>
      </c>
      <c r="DI1" s="99"/>
      <c r="DJ1" s="100">
        <v>27.5</v>
      </c>
      <c r="DK1" s="101"/>
      <c r="DL1" s="98">
        <v>28</v>
      </c>
      <c r="DM1" s="99"/>
      <c r="DN1" s="100">
        <v>28.5</v>
      </c>
      <c r="DO1" s="101"/>
      <c r="DP1" s="98">
        <v>29</v>
      </c>
      <c r="DQ1" s="99"/>
      <c r="DR1" s="100">
        <v>29.5</v>
      </c>
      <c r="DS1" s="101"/>
      <c r="DT1" s="98">
        <v>30</v>
      </c>
      <c r="DU1" s="99"/>
      <c r="DV1" s="100"/>
      <c r="DW1" s="101"/>
      <c r="DX1" s="98"/>
      <c r="DY1" s="99"/>
      <c r="DZ1" s="100"/>
      <c r="EA1" s="101"/>
      <c r="EB1" s="16"/>
    </row>
    <row r="2" spans="1:133" ht="15.75">
      <c r="A2" s="21" t="s">
        <v>8</v>
      </c>
      <c r="B2" s="8" t="s">
        <v>6</v>
      </c>
      <c r="C2" s="8" t="s">
        <v>7</v>
      </c>
      <c r="D2" s="6" t="s">
        <v>6</v>
      </c>
      <c r="E2" s="6" t="s">
        <v>7</v>
      </c>
      <c r="F2" s="8" t="s">
        <v>6</v>
      </c>
      <c r="G2" s="8" t="s">
        <v>7</v>
      </c>
      <c r="H2" s="6" t="s">
        <v>6</v>
      </c>
      <c r="I2" s="6" t="s">
        <v>7</v>
      </c>
      <c r="J2" s="8" t="s">
        <v>6</v>
      </c>
      <c r="K2" s="8" t="s">
        <v>7</v>
      </c>
      <c r="L2" s="6" t="s">
        <v>6</v>
      </c>
      <c r="M2" s="6" t="s">
        <v>7</v>
      </c>
      <c r="N2" s="8" t="s">
        <v>6</v>
      </c>
      <c r="O2" s="8" t="s">
        <v>7</v>
      </c>
      <c r="P2" s="6" t="s">
        <v>6</v>
      </c>
      <c r="Q2" s="6" t="s">
        <v>7</v>
      </c>
      <c r="R2" s="8" t="s">
        <v>6</v>
      </c>
      <c r="S2" s="8" t="s">
        <v>7</v>
      </c>
      <c r="T2" s="6" t="s">
        <v>6</v>
      </c>
      <c r="U2" s="6" t="s">
        <v>7</v>
      </c>
      <c r="V2" s="8" t="s">
        <v>6</v>
      </c>
      <c r="W2" s="8" t="s">
        <v>7</v>
      </c>
      <c r="X2" s="6" t="s">
        <v>6</v>
      </c>
      <c r="Y2" s="6" t="s">
        <v>7</v>
      </c>
      <c r="Z2" s="8" t="s">
        <v>6</v>
      </c>
      <c r="AA2" s="8" t="s">
        <v>7</v>
      </c>
      <c r="AB2" s="21" t="s">
        <v>8</v>
      </c>
      <c r="AC2" s="6">
        <v>7</v>
      </c>
      <c r="AD2" s="6" t="s">
        <v>7</v>
      </c>
      <c r="AE2" s="8" t="s">
        <v>6</v>
      </c>
      <c r="AF2" s="8" t="s">
        <v>7</v>
      </c>
      <c r="AG2" s="6" t="s">
        <v>6</v>
      </c>
      <c r="AH2" s="6" t="s">
        <v>7</v>
      </c>
      <c r="AI2" s="8" t="s">
        <v>6</v>
      </c>
      <c r="AJ2" s="8" t="s">
        <v>7</v>
      </c>
      <c r="AK2" s="6" t="s">
        <v>6</v>
      </c>
      <c r="AL2" s="6" t="s">
        <v>7</v>
      </c>
      <c r="AM2" s="8" t="s">
        <v>6</v>
      </c>
      <c r="AN2" s="8" t="s">
        <v>7</v>
      </c>
      <c r="AO2" s="6" t="s">
        <v>6</v>
      </c>
      <c r="AP2" s="6" t="s">
        <v>7</v>
      </c>
      <c r="AQ2" s="8" t="s">
        <v>6</v>
      </c>
      <c r="AR2" s="8" t="s">
        <v>7</v>
      </c>
      <c r="AS2" s="6" t="s">
        <v>6</v>
      </c>
      <c r="AT2" s="6" t="s">
        <v>7</v>
      </c>
      <c r="AU2" s="8" t="s">
        <v>6</v>
      </c>
      <c r="AV2" s="8" t="s">
        <v>7</v>
      </c>
      <c r="AW2" s="6" t="s">
        <v>6</v>
      </c>
      <c r="AX2" s="6" t="s">
        <v>7</v>
      </c>
      <c r="AY2" s="8" t="s">
        <v>6</v>
      </c>
      <c r="AZ2" s="8" t="s">
        <v>7</v>
      </c>
      <c r="BA2" s="6" t="s">
        <v>6</v>
      </c>
      <c r="BB2" s="6" t="s">
        <v>7</v>
      </c>
      <c r="BC2" s="21" t="s">
        <v>8</v>
      </c>
      <c r="BD2" s="8" t="s">
        <v>6</v>
      </c>
      <c r="BE2" s="8" t="s">
        <v>7</v>
      </c>
      <c r="BF2" s="6" t="s">
        <v>6</v>
      </c>
      <c r="BG2" s="6" t="s">
        <v>7</v>
      </c>
      <c r="BH2" s="8" t="s">
        <v>6</v>
      </c>
      <c r="BI2" s="8" t="s">
        <v>7</v>
      </c>
      <c r="BJ2" s="6" t="s">
        <v>6</v>
      </c>
      <c r="BK2" s="6" t="s">
        <v>7</v>
      </c>
      <c r="BL2" s="8" t="s">
        <v>6</v>
      </c>
      <c r="BM2" s="8" t="s">
        <v>7</v>
      </c>
      <c r="BN2" s="6" t="s">
        <v>6</v>
      </c>
      <c r="BO2" s="6" t="s">
        <v>7</v>
      </c>
      <c r="BP2" s="8" t="s">
        <v>6</v>
      </c>
      <c r="BQ2" s="8" t="s">
        <v>7</v>
      </c>
      <c r="BR2" s="6" t="s">
        <v>6</v>
      </c>
      <c r="BS2" s="6" t="s">
        <v>7</v>
      </c>
      <c r="BT2" s="8" t="s">
        <v>6</v>
      </c>
      <c r="BU2" s="8" t="s">
        <v>7</v>
      </c>
      <c r="BV2" s="6" t="s">
        <v>6</v>
      </c>
      <c r="BW2" s="6" t="s">
        <v>7</v>
      </c>
      <c r="BX2" s="8" t="s">
        <v>6</v>
      </c>
      <c r="BY2" s="8" t="s">
        <v>7</v>
      </c>
      <c r="BZ2" s="6" t="s">
        <v>6</v>
      </c>
      <c r="CA2" s="6" t="s">
        <v>7</v>
      </c>
      <c r="CB2" s="8" t="s">
        <v>6</v>
      </c>
      <c r="CC2" s="8" t="s">
        <v>7</v>
      </c>
      <c r="CD2" s="21" t="s">
        <v>8</v>
      </c>
      <c r="CE2" s="6" t="s">
        <v>6</v>
      </c>
      <c r="CF2" s="6" t="s">
        <v>7</v>
      </c>
      <c r="CG2" s="8" t="s">
        <v>6</v>
      </c>
      <c r="CH2" s="8" t="s">
        <v>7</v>
      </c>
      <c r="CI2" s="6" t="s">
        <v>6</v>
      </c>
      <c r="CJ2" s="6" t="s">
        <v>7</v>
      </c>
      <c r="CK2" s="8" t="s">
        <v>6</v>
      </c>
      <c r="CL2" s="8" t="s">
        <v>7</v>
      </c>
      <c r="CM2" s="6" t="s">
        <v>6</v>
      </c>
      <c r="CN2" s="6" t="s">
        <v>7</v>
      </c>
      <c r="CO2" s="8" t="s">
        <v>6</v>
      </c>
      <c r="CP2" s="8" t="s">
        <v>7</v>
      </c>
      <c r="CQ2" s="6" t="s">
        <v>6</v>
      </c>
      <c r="CR2" s="6" t="s">
        <v>7</v>
      </c>
      <c r="CS2" s="8" t="s">
        <v>6</v>
      </c>
      <c r="CT2" s="8" t="s">
        <v>7</v>
      </c>
      <c r="CU2" s="6" t="s">
        <v>6</v>
      </c>
      <c r="CV2" s="6" t="s">
        <v>7</v>
      </c>
      <c r="CW2" s="8" t="s">
        <v>6</v>
      </c>
      <c r="CX2" s="8" t="s">
        <v>7</v>
      </c>
      <c r="CY2" s="6" t="s">
        <v>6</v>
      </c>
      <c r="CZ2" s="6" t="s">
        <v>7</v>
      </c>
      <c r="DA2" s="8" t="s">
        <v>6</v>
      </c>
      <c r="DB2" s="8" t="s">
        <v>7</v>
      </c>
      <c r="DC2" s="6" t="s">
        <v>6</v>
      </c>
      <c r="DD2" s="6" t="s">
        <v>7</v>
      </c>
      <c r="DE2" s="21" t="s">
        <v>8</v>
      </c>
      <c r="DF2" s="8" t="s">
        <v>6</v>
      </c>
      <c r="DG2" s="8" t="s">
        <v>7</v>
      </c>
      <c r="DH2" s="6" t="s">
        <v>6</v>
      </c>
      <c r="DI2" s="6" t="s">
        <v>7</v>
      </c>
      <c r="DJ2" s="8" t="s">
        <v>6</v>
      </c>
      <c r="DK2" s="8" t="s">
        <v>7</v>
      </c>
      <c r="DL2" s="6" t="s">
        <v>6</v>
      </c>
      <c r="DM2" s="6" t="s">
        <v>7</v>
      </c>
      <c r="DN2" s="8" t="s">
        <v>6</v>
      </c>
      <c r="DO2" s="8" t="s">
        <v>7</v>
      </c>
      <c r="DP2" s="6" t="s">
        <v>6</v>
      </c>
      <c r="DQ2" s="6" t="s">
        <v>7</v>
      </c>
      <c r="DR2" s="8" t="s">
        <v>6</v>
      </c>
      <c r="DS2" s="8" t="s">
        <v>7</v>
      </c>
      <c r="DT2" s="6" t="s">
        <v>6</v>
      </c>
      <c r="DU2" s="6" t="s">
        <v>7</v>
      </c>
      <c r="DV2" s="8" t="s">
        <v>6</v>
      </c>
      <c r="DW2" s="8" t="s">
        <v>7</v>
      </c>
      <c r="DX2" s="6" t="s">
        <v>6</v>
      </c>
      <c r="DY2" s="6" t="s">
        <v>7</v>
      </c>
      <c r="DZ2" s="8" t="s">
        <v>6</v>
      </c>
      <c r="EA2" s="8" t="s">
        <v>7</v>
      </c>
      <c r="EB2" s="17" t="s">
        <v>84</v>
      </c>
      <c r="EC2" s="6" t="s">
        <v>85</v>
      </c>
    </row>
    <row r="3" spans="1:131" s="15" customFormat="1" ht="15.75">
      <c r="A3" s="14" t="s">
        <v>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4" t="s">
        <v>9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4" t="s">
        <v>9</v>
      </c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4" t="s">
        <v>9</v>
      </c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4" t="s">
        <v>9</v>
      </c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</row>
    <row r="4" spans="1:133" ht="15">
      <c r="A4" s="1" t="s">
        <v>37</v>
      </c>
      <c r="AB4" s="1" t="s">
        <v>37</v>
      </c>
      <c r="BC4" s="1" t="s">
        <v>37</v>
      </c>
      <c r="CD4" s="1" t="s">
        <v>37</v>
      </c>
      <c r="DE4" s="1" t="s">
        <v>37</v>
      </c>
      <c r="EB4" s="13">
        <f aca="true" t="shared" si="0" ref="EB4:EB24">(COUNTA(B4:AA4)+COUNTA(AC4:BB4)+COUNTA(BD4:CC4)+COUNTA(CE4:DD4)+COUNTA(DF4:EA4))</f>
        <v>0</v>
      </c>
      <c r="EC4" s="13" t="e">
        <f aca="true" t="shared" si="1" ref="EC4:EC24">EB4/(SUM(EB$4:EB$24))*100</f>
        <v>#DIV/0!</v>
      </c>
    </row>
    <row r="5" spans="1:133" ht="15">
      <c r="A5" s="1" t="s">
        <v>39</v>
      </c>
      <c r="AB5" s="1" t="s">
        <v>39</v>
      </c>
      <c r="BC5" s="1" t="s">
        <v>39</v>
      </c>
      <c r="CD5" s="1" t="s">
        <v>39</v>
      </c>
      <c r="DE5" s="1" t="s">
        <v>39</v>
      </c>
      <c r="EB5" s="13">
        <f t="shared" si="0"/>
        <v>0</v>
      </c>
      <c r="EC5" s="13" t="e">
        <f t="shared" si="1"/>
        <v>#DIV/0!</v>
      </c>
    </row>
    <row r="6" spans="1:133" ht="15">
      <c r="A6" s="1" t="s">
        <v>38</v>
      </c>
      <c r="AB6" s="1" t="s">
        <v>38</v>
      </c>
      <c r="BC6" s="1" t="s">
        <v>38</v>
      </c>
      <c r="CD6" s="1" t="s">
        <v>38</v>
      </c>
      <c r="DE6" s="1" t="s">
        <v>38</v>
      </c>
      <c r="EB6" s="13">
        <f t="shared" si="0"/>
        <v>0</v>
      </c>
      <c r="EC6" s="13" t="e">
        <f t="shared" si="1"/>
        <v>#DIV/0!</v>
      </c>
    </row>
    <row r="7" spans="1:133" ht="15">
      <c r="A7" s="3" t="s">
        <v>33</v>
      </c>
      <c r="AB7" s="3" t="s">
        <v>33</v>
      </c>
      <c r="BC7" s="3" t="s">
        <v>33</v>
      </c>
      <c r="CD7" s="3" t="s">
        <v>33</v>
      </c>
      <c r="DE7" s="3" t="s">
        <v>33</v>
      </c>
      <c r="EB7" s="13">
        <f t="shared" si="0"/>
        <v>0</v>
      </c>
      <c r="EC7" s="13" t="e">
        <f t="shared" si="1"/>
        <v>#DIV/0!</v>
      </c>
    </row>
    <row r="8" spans="1:133" ht="15">
      <c r="A8" s="1" t="s">
        <v>34</v>
      </c>
      <c r="AB8" s="1" t="s">
        <v>34</v>
      </c>
      <c r="BC8" s="1" t="s">
        <v>34</v>
      </c>
      <c r="CD8" s="1" t="s">
        <v>34</v>
      </c>
      <c r="DE8" s="1" t="s">
        <v>34</v>
      </c>
      <c r="EB8" s="13">
        <f t="shared" si="0"/>
        <v>0</v>
      </c>
      <c r="EC8" s="13" t="e">
        <f t="shared" si="1"/>
        <v>#DIV/0!</v>
      </c>
    </row>
    <row r="9" spans="1:133" ht="15">
      <c r="A9" s="1" t="s">
        <v>35</v>
      </c>
      <c r="AB9" s="1" t="s">
        <v>35</v>
      </c>
      <c r="BC9" s="1" t="s">
        <v>35</v>
      </c>
      <c r="CD9" s="1" t="s">
        <v>35</v>
      </c>
      <c r="DE9" s="1" t="s">
        <v>35</v>
      </c>
      <c r="EB9" s="13">
        <f t="shared" si="0"/>
        <v>0</v>
      </c>
      <c r="EC9" s="13" t="e">
        <f t="shared" si="1"/>
        <v>#DIV/0!</v>
      </c>
    </row>
    <row r="10" spans="1:133" ht="15">
      <c r="A10" s="1" t="s">
        <v>40</v>
      </c>
      <c r="AB10" s="1" t="s">
        <v>40</v>
      </c>
      <c r="BC10" s="1" t="s">
        <v>40</v>
      </c>
      <c r="CD10" s="1" t="s">
        <v>40</v>
      </c>
      <c r="DE10" s="1" t="s">
        <v>40</v>
      </c>
      <c r="EB10" s="13">
        <f t="shared" si="0"/>
        <v>0</v>
      </c>
      <c r="EC10" s="13" t="e">
        <f t="shared" si="1"/>
        <v>#DIV/0!</v>
      </c>
    </row>
    <row r="11" spans="1:133" ht="15">
      <c r="A11" s="1" t="s">
        <v>41</v>
      </c>
      <c r="AB11" s="1" t="s">
        <v>41</v>
      </c>
      <c r="BC11" s="1" t="s">
        <v>41</v>
      </c>
      <c r="CD11" s="1" t="s">
        <v>41</v>
      </c>
      <c r="DE11" s="1" t="s">
        <v>41</v>
      </c>
      <c r="EB11" s="13">
        <f t="shared" si="0"/>
        <v>0</v>
      </c>
      <c r="EC11" s="13" t="e">
        <f t="shared" si="1"/>
        <v>#DIV/0!</v>
      </c>
    </row>
    <row r="12" spans="1:133" ht="15">
      <c r="A12" s="1" t="s">
        <v>36</v>
      </c>
      <c r="AB12" s="1" t="s">
        <v>36</v>
      </c>
      <c r="BC12" s="1" t="s">
        <v>36</v>
      </c>
      <c r="CD12" s="1" t="s">
        <v>36</v>
      </c>
      <c r="DE12" s="1" t="s">
        <v>36</v>
      </c>
      <c r="EB12" s="13">
        <f t="shared" si="0"/>
        <v>0</v>
      </c>
      <c r="EC12" s="13" t="e">
        <f t="shared" si="1"/>
        <v>#DIV/0!</v>
      </c>
    </row>
    <row r="13" spans="1:133" ht="15">
      <c r="A13" s="1" t="s">
        <v>42</v>
      </c>
      <c r="AB13" s="1" t="s">
        <v>42</v>
      </c>
      <c r="BC13" s="1" t="s">
        <v>42</v>
      </c>
      <c r="CD13" s="1" t="s">
        <v>42</v>
      </c>
      <c r="DE13" s="1" t="s">
        <v>42</v>
      </c>
      <c r="EB13" s="13">
        <f t="shared" si="0"/>
        <v>0</v>
      </c>
      <c r="EC13" s="13" t="e">
        <f t="shared" si="1"/>
        <v>#DIV/0!</v>
      </c>
    </row>
    <row r="14" spans="1:133" ht="15">
      <c r="A14" s="1" t="s">
        <v>43</v>
      </c>
      <c r="AB14" s="1" t="s">
        <v>43</v>
      </c>
      <c r="BC14" s="1" t="s">
        <v>43</v>
      </c>
      <c r="CD14" s="1" t="s">
        <v>43</v>
      </c>
      <c r="DE14" s="1" t="s">
        <v>43</v>
      </c>
      <c r="EB14" s="13">
        <f t="shared" si="0"/>
        <v>0</v>
      </c>
      <c r="EC14" s="13" t="e">
        <f t="shared" si="1"/>
        <v>#DIV/0!</v>
      </c>
    </row>
    <row r="15" spans="1:133" ht="15">
      <c r="A15" s="1" t="s">
        <v>44</v>
      </c>
      <c r="AB15" s="1" t="s">
        <v>44</v>
      </c>
      <c r="BC15" s="1" t="s">
        <v>44</v>
      </c>
      <c r="CD15" s="1" t="s">
        <v>44</v>
      </c>
      <c r="DE15" s="1" t="s">
        <v>44</v>
      </c>
      <c r="EB15" s="13">
        <f t="shared" si="0"/>
        <v>0</v>
      </c>
      <c r="EC15" s="13" t="e">
        <f t="shared" si="1"/>
        <v>#DIV/0!</v>
      </c>
    </row>
    <row r="16" spans="1:133" ht="15">
      <c r="A16" s="1" t="s">
        <v>45</v>
      </c>
      <c r="AB16" s="1" t="s">
        <v>45</v>
      </c>
      <c r="BC16" s="1" t="s">
        <v>45</v>
      </c>
      <c r="CD16" s="1" t="s">
        <v>45</v>
      </c>
      <c r="DE16" s="1" t="s">
        <v>45</v>
      </c>
      <c r="EB16" s="13">
        <f t="shared" si="0"/>
        <v>0</v>
      </c>
      <c r="EC16" s="13" t="e">
        <f t="shared" si="1"/>
        <v>#DIV/0!</v>
      </c>
    </row>
    <row r="17" spans="1:133" ht="15">
      <c r="A17" s="1" t="s">
        <v>46</v>
      </c>
      <c r="AB17" s="1" t="s">
        <v>46</v>
      </c>
      <c r="BC17" s="1" t="s">
        <v>46</v>
      </c>
      <c r="CD17" s="1" t="s">
        <v>46</v>
      </c>
      <c r="DE17" s="1" t="s">
        <v>46</v>
      </c>
      <c r="EB17" s="13">
        <f t="shared" si="0"/>
        <v>0</v>
      </c>
      <c r="EC17" s="13" t="e">
        <f t="shared" si="1"/>
        <v>#DIV/0!</v>
      </c>
    </row>
    <row r="18" spans="1:133" ht="15">
      <c r="A18" s="1" t="s">
        <v>47</v>
      </c>
      <c r="AB18" s="1" t="s">
        <v>47</v>
      </c>
      <c r="BC18" s="1" t="s">
        <v>47</v>
      </c>
      <c r="CD18" s="1" t="s">
        <v>47</v>
      </c>
      <c r="DE18" s="1" t="s">
        <v>47</v>
      </c>
      <c r="EB18" s="13">
        <f t="shared" si="0"/>
        <v>0</v>
      </c>
      <c r="EC18" s="13" t="e">
        <f t="shared" si="1"/>
        <v>#DIV/0!</v>
      </c>
    </row>
    <row r="19" spans="1:133" ht="15">
      <c r="A19" s="1" t="s">
        <v>86</v>
      </c>
      <c r="AB19" s="1" t="s">
        <v>86</v>
      </c>
      <c r="BC19" s="1" t="s">
        <v>86</v>
      </c>
      <c r="CD19" s="1" t="s">
        <v>86</v>
      </c>
      <c r="DE19" s="1" t="s">
        <v>86</v>
      </c>
      <c r="EB19" s="13">
        <f t="shared" si="0"/>
        <v>0</v>
      </c>
      <c r="EC19" s="13" t="e">
        <f t="shared" si="1"/>
        <v>#DIV/0!</v>
      </c>
    </row>
    <row r="20" spans="1:133" ht="15">
      <c r="A20" s="4" t="s">
        <v>87</v>
      </c>
      <c r="AB20" s="4" t="s">
        <v>87</v>
      </c>
      <c r="BC20" s="4" t="s">
        <v>87</v>
      </c>
      <c r="CD20" s="4" t="s">
        <v>87</v>
      </c>
      <c r="DE20" s="4" t="s">
        <v>87</v>
      </c>
      <c r="EB20" s="13">
        <f t="shared" si="0"/>
        <v>0</v>
      </c>
      <c r="EC20" s="13" t="e">
        <f t="shared" si="1"/>
        <v>#DIV/0!</v>
      </c>
    </row>
    <row r="21" spans="1:133" ht="15">
      <c r="A21" s="4" t="s">
        <v>88</v>
      </c>
      <c r="AB21" s="4" t="s">
        <v>88</v>
      </c>
      <c r="BC21" s="4" t="s">
        <v>88</v>
      </c>
      <c r="CD21" s="4" t="s">
        <v>88</v>
      </c>
      <c r="DE21" s="4" t="s">
        <v>88</v>
      </c>
      <c r="EB21" s="13">
        <f t="shared" si="0"/>
        <v>0</v>
      </c>
      <c r="EC21" s="13" t="e">
        <f t="shared" si="1"/>
        <v>#DIV/0!</v>
      </c>
    </row>
    <row r="22" spans="1:133" ht="15">
      <c r="A22" s="1" t="s">
        <v>1</v>
      </c>
      <c r="AB22" s="1" t="s">
        <v>1</v>
      </c>
      <c r="BC22" s="1" t="s">
        <v>1</v>
      </c>
      <c r="CD22" s="1" t="s">
        <v>1</v>
      </c>
      <c r="DE22" s="1" t="s">
        <v>1</v>
      </c>
      <c r="EB22" s="13">
        <f t="shared" si="0"/>
        <v>0</v>
      </c>
      <c r="EC22" s="13" t="e">
        <f t="shared" si="1"/>
        <v>#DIV/0!</v>
      </c>
    </row>
    <row r="23" spans="1:133" ht="15">
      <c r="A23" s="2" t="s">
        <v>82</v>
      </c>
      <c r="AB23" s="2" t="s">
        <v>82</v>
      </c>
      <c r="BC23" s="2" t="s">
        <v>82</v>
      </c>
      <c r="CD23" s="2" t="s">
        <v>82</v>
      </c>
      <c r="DE23" s="2" t="s">
        <v>82</v>
      </c>
      <c r="EB23" s="13">
        <f t="shared" si="0"/>
        <v>0</v>
      </c>
      <c r="EC23" s="13" t="e">
        <f t="shared" si="1"/>
        <v>#DIV/0!</v>
      </c>
    </row>
    <row r="24" spans="1:133" ht="15">
      <c r="A24" s="2" t="s">
        <v>82</v>
      </c>
      <c r="AB24" s="2" t="s">
        <v>82</v>
      </c>
      <c r="BC24" s="2" t="s">
        <v>82</v>
      </c>
      <c r="CD24" s="2" t="s">
        <v>82</v>
      </c>
      <c r="DE24" s="2" t="s">
        <v>82</v>
      </c>
      <c r="EB24" s="13">
        <f t="shared" si="0"/>
        <v>0</v>
      </c>
      <c r="EC24" s="13" t="e">
        <f t="shared" si="1"/>
        <v>#DIV/0!</v>
      </c>
    </row>
    <row r="25" spans="1:131" s="15" customFormat="1" ht="15.75">
      <c r="A25" s="14" t="s">
        <v>90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4" t="s">
        <v>2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4" t="s">
        <v>2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4" t="s">
        <v>2</v>
      </c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4" t="s">
        <v>2</v>
      </c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</row>
    <row r="26" spans="1:132" ht="15">
      <c r="A26" s="10" t="s">
        <v>48</v>
      </c>
      <c r="AB26" s="10" t="s">
        <v>48</v>
      </c>
      <c r="BC26" s="10" t="s">
        <v>48</v>
      </c>
      <c r="CD26" s="10" t="s">
        <v>48</v>
      </c>
      <c r="DE26" s="10" t="s">
        <v>48</v>
      </c>
      <c r="EB26" s="13">
        <f aca="true" t="shared" si="2" ref="EB26:EB36">SUM(B26:EA26)</f>
        <v>0</v>
      </c>
    </row>
    <row r="27" spans="1:132" ht="15">
      <c r="A27" s="10" t="s">
        <v>49</v>
      </c>
      <c r="AB27" s="10" t="s">
        <v>49</v>
      </c>
      <c r="BC27" s="10" t="s">
        <v>49</v>
      </c>
      <c r="CD27" s="10" t="s">
        <v>49</v>
      </c>
      <c r="DE27" s="10" t="s">
        <v>49</v>
      </c>
      <c r="EB27" s="13">
        <f t="shared" si="2"/>
        <v>0</v>
      </c>
    </row>
    <row r="28" spans="1:132" ht="15">
      <c r="A28" s="10" t="s">
        <v>3</v>
      </c>
      <c r="AB28" s="10" t="s">
        <v>3</v>
      </c>
      <c r="BC28" s="10" t="s">
        <v>3</v>
      </c>
      <c r="CD28" s="10" t="s">
        <v>3</v>
      </c>
      <c r="DE28" s="10" t="s">
        <v>3</v>
      </c>
      <c r="EB28" s="13">
        <f t="shared" si="2"/>
        <v>0</v>
      </c>
    </row>
    <row r="29" spans="1:132" ht="15">
      <c r="A29" s="10" t="s">
        <v>50</v>
      </c>
      <c r="AB29" s="10" t="s">
        <v>50</v>
      </c>
      <c r="BC29" s="10" t="s">
        <v>50</v>
      </c>
      <c r="CD29" s="10" t="s">
        <v>50</v>
      </c>
      <c r="DE29" s="10" t="s">
        <v>50</v>
      </c>
      <c r="EB29" s="13">
        <f t="shared" si="2"/>
        <v>0</v>
      </c>
    </row>
    <row r="30" spans="1:132" ht="15">
      <c r="A30" s="10" t="s">
        <v>51</v>
      </c>
      <c r="AB30" s="10" t="s">
        <v>51</v>
      </c>
      <c r="BC30" s="10" t="s">
        <v>51</v>
      </c>
      <c r="CD30" s="10" t="s">
        <v>51</v>
      </c>
      <c r="DE30" s="10" t="s">
        <v>51</v>
      </c>
      <c r="EB30" s="13">
        <f t="shared" si="2"/>
        <v>0</v>
      </c>
    </row>
    <row r="31" spans="1:132" ht="15">
      <c r="A31" s="10" t="s">
        <v>52</v>
      </c>
      <c r="AB31" s="10" t="s">
        <v>52</v>
      </c>
      <c r="BC31" s="10" t="s">
        <v>52</v>
      </c>
      <c r="CD31" s="10" t="s">
        <v>52</v>
      </c>
      <c r="DE31" s="10" t="s">
        <v>52</v>
      </c>
      <c r="EB31" s="13">
        <f t="shared" si="2"/>
        <v>0</v>
      </c>
    </row>
    <row r="32" spans="1:132" ht="15">
      <c r="A32" s="10" t="s">
        <v>53</v>
      </c>
      <c r="AB32" s="10" t="s">
        <v>53</v>
      </c>
      <c r="BC32" s="10" t="s">
        <v>53</v>
      </c>
      <c r="CD32" s="10" t="s">
        <v>53</v>
      </c>
      <c r="DE32" s="10" t="s">
        <v>53</v>
      </c>
      <c r="EB32" s="13">
        <f t="shared" si="2"/>
        <v>0</v>
      </c>
    </row>
    <row r="33" spans="1:132" ht="15">
      <c r="A33" s="10" t="s">
        <v>54</v>
      </c>
      <c r="AB33" s="10" t="s">
        <v>54</v>
      </c>
      <c r="BC33" s="10" t="s">
        <v>54</v>
      </c>
      <c r="CD33" s="10" t="s">
        <v>54</v>
      </c>
      <c r="DE33" s="10" t="s">
        <v>54</v>
      </c>
      <c r="EB33" s="13">
        <f t="shared" si="2"/>
        <v>0</v>
      </c>
    </row>
    <row r="34" spans="1:132" ht="15">
      <c r="A34" s="10" t="s">
        <v>55</v>
      </c>
      <c r="AB34" s="10" t="s">
        <v>55</v>
      </c>
      <c r="BC34" s="10" t="s">
        <v>55</v>
      </c>
      <c r="CD34" s="10" t="s">
        <v>55</v>
      </c>
      <c r="DE34" s="10" t="s">
        <v>55</v>
      </c>
      <c r="EB34" s="13">
        <f t="shared" si="2"/>
        <v>0</v>
      </c>
    </row>
    <row r="35" spans="1:132" ht="15">
      <c r="A35" s="10" t="s">
        <v>56</v>
      </c>
      <c r="AB35" s="10" t="s">
        <v>56</v>
      </c>
      <c r="BC35" s="10" t="s">
        <v>56</v>
      </c>
      <c r="CD35" s="10" t="s">
        <v>56</v>
      </c>
      <c r="DE35" s="10" t="s">
        <v>56</v>
      </c>
      <c r="EB35" s="13">
        <f t="shared" si="2"/>
        <v>0</v>
      </c>
    </row>
    <row r="36" spans="1:132" ht="15">
      <c r="A36" s="10" t="s">
        <v>57</v>
      </c>
      <c r="AB36" s="10" t="s">
        <v>57</v>
      </c>
      <c r="BC36" s="10" t="s">
        <v>57</v>
      </c>
      <c r="CD36" s="10" t="s">
        <v>57</v>
      </c>
      <c r="DE36" s="10" t="s">
        <v>57</v>
      </c>
      <c r="EB36" s="13">
        <f t="shared" si="2"/>
        <v>0</v>
      </c>
    </row>
    <row r="37" spans="1:132" ht="15.75">
      <c r="A37" s="5" t="s">
        <v>0</v>
      </c>
      <c r="B37" s="100">
        <v>0.5</v>
      </c>
      <c r="C37" s="101"/>
      <c r="D37" s="98">
        <v>1</v>
      </c>
      <c r="E37" s="99"/>
      <c r="F37" s="100">
        <v>1.5</v>
      </c>
      <c r="G37" s="101"/>
      <c r="H37" s="98">
        <v>2</v>
      </c>
      <c r="I37" s="99"/>
      <c r="J37" s="100">
        <v>2.5</v>
      </c>
      <c r="K37" s="101"/>
      <c r="L37" s="98">
        <v>3</v>
      </c>
      <c r="M37" s="99"/>
      <c r="N37" s="100">
        <v>3.5</v>
      </c>
      <c r="O37" s="101"/>
      <c r="P37" s="98">
        <v>4</v>
      </c>
      <c r="Q37" s="99"/>
      <c r="R37" s="100">
        <v>4.5</v>
      </c>
      <c r="S37" s="101"/>
      <c r="T37" s="98">
        <v>5</v>
      </c>
      <c r="U37" s="99"/>
      <c r="V37" s="100">
        <v>5.5</v>
      </c>
      <c r="W37" s="101"/>
      <c r="X37" s="98">
        <v>6</v>
      </c>
      <c r="Y37" s="99"/>
      <c r="Z37" s="100">
        <v>6.5</v>
      </c>
      <c r="AA37" s="101"/>
      <c r="AB37" s="5" t="s">
        <v>0</v>
      </c>
      <c r="AC37" s="98">
        <v>7</v>
      </c>
      <c r="AD37" s="99"/>
      <c r="AE37" s="100">
        <v>7.5</v>
      </c>
      <c r="AF37" s="101"/>
      <c r="AG37" s="98">
        <v>8</v>
      </c>
      <c r="AH37" s="99"/>
      <c r="AI37" s="100">
        <v>8.5</v>
      </c>
      <c r="AJ37" s="101"/>
      <c r="AK37" s="98">
        <v>9</v>
      </c>
      <c r="AL37" s="99"/>
      <c r="AM37" s="100">
        <v>9.5</v>
      </c>
      <c r="AN37" s="101"/>
      <c r="AO37" s="98">
        <v>10</v>
      </c>
      <c r="AP37" s="99"/>
      <c r="AQ37" s="100">
        <v>10.5</v>
      </c>
      <c r="AR37" s="101"/>
      <c r="AS37" s="98">
        <v>11</v>
      </c>
      <c r="AT37" s="99"/>
      <c r="AU37" s="100">
        <v>11.5</v>
      </c>
      <c r="AV37" s="101"/>
      <c r="AW37" s="98">
        <v>12</v>
      </c>
      <c r="AX37" s="99"/>
      <c r="AY37" s="100">
        <v>12.5</v>
      </c>
      <c r="AZ37" s="101"/>
      <c r="BA37" s="98">
        <v>13</v>
      </c>
      <c r="BB37" s="99"/>
      <c r="BC37" s="5" t="s">
        <v>0</v>
      </c>
      <c r="BD37" s="100">
        <v>13.5</v>
      </c>
      <c r="BE37" s="101"/>
      <c r="BF37" s="98">
        <v>14</v>
      </c>
      <c r="BG37" s="99"/>
      <c r="BH37" s="100">
        <v>14.5</v>
      </c>
      <c r="BI37" s="101"/>
      <c r="BJ37" s="98">
        <v>15</v>
      </c>
      <c r="BK37" s="99"/>
      <c r="BL37" s="100">
        <v>15.5</v>
      </c>
      <c r="BM37" s="101"/>
      <c r="BN37" s="98">
        <v>16</v>
      </c>
      <c r="BO37" s="99"/>
      <c r="BP37" s="100">
        <v>16.5</v>
      </c>
      <c r="BQ37" s="101"/>
      <c r="BR37" s="98">
        <v>17</v>
      </c>
      <c r="BS37" s="99"/>
      <c r="BT37" s="100">
        <v>17.5</v>
      </c>
      <c r="BU37" s="101"/>
      <c r="BV37" s="98">
        <v>18</v>
      </c>
      <c r="BW37" s="99"/>
      <c r="BX37" s="100">
        <v>18.5</v>
      </c>
      <c r="BY37" s="101"/>
      <c r="BZ37" s="98">
        <v>19</v>
      </c>
      <c r="CA37" s="99"/>
      <c r="CB37" s="100">
        <v>19.5</v>
      </c>
      <c r="CC37" s="101"/>
      <c r="CD37" s="5" t="s">
        <v>0</v>
      </c>
      <c r="CE37" s="98">
        <v>20</v>
      </c>
      <c r="CF37" s="99"/>
      <c r="CG37" s="100">
        <v>20.5</v>
      </c>
      <c r="CH37" s="101"/>
      <c r="CI37" s="98">
        <v>21</v>
      </c>
      <c r="CJ37" s="99"/>
      <c r="CK37" s="100">
        <v>21.5</v>
      </c>
      <c r="CL37" s="101"/>
      <c r="CM37" s="98">
        <v>22</v>
      </c>
      <c r="CN37" s="99"/>
      <c r="CO37" s="100">
        <v>22.5</v>
      </c>
      <c r="CP37" s="101"/>
      <c r="CQ37" s="98">
        <v>23</v>
      </c>
      <c r="CR37" s="99"/>
      <c r="CS37" s="100">
        <v>23.5</v>
      </c>
      <c r="CT37" s="101"/>
      <c r="CU37" s="98">
        <v>24</v>
      </c>
      <c r="CV37" s="99"/>
      <c r="CW37" s="100">
        <v>24.5</v>
      </c>
      <c r="CX37" s="101"/>
      <c r="CY37" s="98">
        <v>25</v>
      </c>
      <c r="CZ37" s="99"/>
      <c r="DA37" s="100">
        <v>25.5</v>
      </c>
      <c r="DB37" s="101"/>
      <c r="DC37" s="98">
        <v>26</v>
      </c>
      <c r="DD37" s="99"/>
      <c r="DE37" s="5" t="s">
        <v>0</v>
      </c>
      <c r="DF37" s="100">
        <v>26.5</v>
      </c>
      <c r="DG37" s="101"/>
      <c r="DH37" s="98">
        <v>27</v>
      </c>
      <c r="DI37" s="99"/>
      <c r="DJ37" s="100">
        <v>27.5</v>
      </c>
      <c r="DK37" s="101"/>
      <c r="DL37" s="98">
        <v>28</v>
      </c>
      <c r="DM37" s="99"/>
      <c r="DN37" s="100">
        <v>28.5</v>
      </c>
      <c r="DO37" s="101"/>
      <c r="DP37" s="98">
        <v>29</v>
      </c>
      <c r="DQ37" s="99"/>
      <c r="DR37" s="100">
        <v>29.5</v>
      </c>
      <c r="DS37" s="101"/>
      <c r="DT37" s="98">
        <v>30</v>
      </c>
      <c r="DU37" s="99"/>
      <c r="DV37" s="100"/>
      <c r="DW37" s="101"/>
      <c r="DX37" s="98"/>
      <c r="DY37" s="99"/>
      <c r="DZ37" s="100"/>
      <c r="EA37" s="101"/>
      <c r="EB37" s="16"/>
    </row>
    <row r="38" spans="1:133" ht="15.75">
      <c r="A38" s="21" t="s">
        <v>8</v>
      </c>
      <c r="B38" s="8" t="s">
        <v>6</v>
      </c>
      <c r="C38" s="8" t="s">
        <v>7</v>
      </c>
      <c r="D38" s="6" t="s">
        <v>6</v>
      </c>
      <c r="E38" s="6" t="s">
        <v>7</v>
      </c>
      <c r="F38" s="8" t="s">
        <v>6</v>
      </c>
      <c r="G38" s="8" t="s">
        <v>7</v>
      </c>
      <c r="H38" s="6" t="s">
        <v>6</v>
      </c>
      <c r="I38" s="6" t="s">
        <v>7</v>
      </c>
      <c r="J38" s="8" t="s">
        <v>6</v>
      </c>
      <c r="K38" s="8" t="s">
        <v>7</v>
      </c>
      <c r="L38" s="6" t="s">
        <v>6</v>
      </c>
      <c r="M38" s="6" t="s">
        <v>7</v>
      </c>
      <c r="N38" s="8" t="s">
        <v>6</v>
      </c>
      <c r="O38" s="8" t="s">
        <v>7</v>
      </c>
      <c r="P38" s="6" t="s">
        <v>6</v>
      </c>
      <c r="Q38" s="6" t="s">
        <v>7</v>
      </c>
      <c r="R38" s="8" t="s">
        <v>6</v>
      </c>
      <c r="S38" s="8" t="s">
        <v>7</v>
      </c>
      <c r="T38" s="6" t="s">
        <v>6</v>
      </c>
      <c r="U38" s="6" t="s">
        <v>7</v>
      </c>
      <c r="V38" s="8" t="s">
        <v>6</v>
      </c>
      <c r="W38" s="8" t="s">
        <v>7</v>
      </c>
      <c r="X38" s="6" t="s">
        <v>6</v>
      </c>
      <c r="Y38" s="6" t="s">
        <v>7</v>
      </c>
      <c r="Z38" s="8" t="s">
        <v>6</v>
      </c>
      <c r="AA38" s="8" t="s">
        <v>7</v>
      </c>
      <c r="AB38" s="21" t="s">
        <v>8</v>
      </c>
      <c r="AC38" s="6" t="s">
        <v>6</v>
      </c>
      <c r="AD38" s="6" t="s">
        <v>7</v>
      </c>
      <c r="AE38" s="8" t="s">
        <v>6</v>
      </c>
      <c r="AF38" s="8" t="s">
        <v>7</v>
      </c>
      <c r="AG38" s="6" t="s">
        <v>6</v>
      </c>
      <c r="AH38" s="6" t="s">
        <v>7</v>
      </c>
      <c r="AI38" s="8" t="s">
        <v>6</v>
      </c>
      <c r="AJ38" s="8" t="s">
        <v>7</v>
      </c>
      <c r="AK38" s="6" t="s">
        <v>6</v>
      </c>
      <c r="AL38" s="6" t="s">
        <v>7</v>
      </c>
      <c r="AM38" s="8" t="s">
        <v>6</v>
      </c>
      <c r="AN38" s="8" t="s">
        <v>7</v>
      </c>
      <c r="AO38" s="6" t="s">
        <v>6</v>
      </c>
      <c r="AP38" s="6" t="s">
        <v>7</v>
      </c>
      <c r="AQ38" s="8" t="s">
        <v>6</v>
      </c>
      <c r="AR38" s="8" t="s">
        <v>7</v>
      </c>
      <c r="AS38" s="6" t="s">
        <v>6</v>
      </c>
      <c r="AT38" s="6" t="s">
        <v>7</v>
      </c>
      <c r="AU38" s="8" t="s">
        <v>6</v>
      </c>
      <c r="AV38" s="8" t="s">
        <v>7</v>
      </c>
      <c r="AW38" s="6" t="s">
        <v>6</v>
      </c>
      <c r="AX38" s="6" t="s">
        <v>7</v>
      </c>
      <c r="AY38" s="8" t="s">
        <v>6</v>
      </c>
      <c r="AZ38" s="8" t="s">
        <v>7</v>
      </c>
      <c r="BA38" s="6" t="s">
        <v>6</v>
      </c>
      <c r="BB38" s="6" t="s">
        <v>7</v>
      </c>
      <c r="BC38" s="21" t="s">
        <v>8</v>
      </c>
      <c r="BD38" s="8" t="s">
        <v>6</v>
      </c>
      <c r="BE38" s="8" t="s">
        <v>7</v>
      </c>
      <c r="BF38" s="6" t="s">
        <v>6</v>
      </c>
      <c r="BG38" s="6" t="s">
        <v>7</v>
      </c>
      <c r="BH38" s="8" t="s">
        <v>6</v>
      </c>
      <c r="BI38" s="8" t="s">
        <v>7</v>
      </c>
      <c r="BJ38" s="6" t="s">
        <v>6</v>
      </c>
      <c r="BK38" s="6" t="s">
        <v>7</v>
      </c>
      <c r="BL38" s="8" t="s">
        <v>6</v>
      </c>
      <c r="BM38" s="8" t="s">
        <v>7</v>
      </c>
      <c r="BN38" s="6" t="s">
        <v>6</v>
      </c>
      <c r="BO38" s="6" t="s">
        <v>7</v>
      </c>
      <c r="BP38" s="8" t="s">
        <v>6</v>
      </c>
      <c r="BQ38" s="8" t="s">
        <v>7</v>
      </c>
      <c r="BR38" s="6" t="s">
        <v>6</v>
      </c>
      <c r="BS38" s="6" t="s">
        <v>7</v>
      </c>
      <c r="BT38" s="8" t="s">
        <v>6</v>
      </c>
      <c r="BU38" s="8" t="s">
        <v>7</v>
      </c>
      <c r="BV38" s="6" t="s">
        <v>6</v>
      </c>
      <c r="BW38" s="6" t="s">
        <v>7</v>
      </c>
      <c r="BX38" s="8" t="s">
        <v>6</v>
      </c>
      <c r="BY38" s="8" t="s">
        <v>7</v>
      </c>
      <c r="BZ38" s="6" t="s">
        <v>6</v>
      </c>
      <c r="CA38" s="6" t="s">
        <v>7</v>
      </c>
      <c r="CB38" s="8" t="s">
        <v>6</v>
      </c>
      <c r="CC38" s="8" t="s">
        <v>7</v>
      </c>
      <c r="CD38" s="21" t="s">
        <v>8</v>
      </c>
      <c r="CE38" s="6" t="s">
        <v>6</v>
      </c>
      <c r="CF38" s="6" t="s">
        <v>7</v>
      </c>
      <c r="CG38" s="8" t="s">
        <v>6</v>
      </c>
      <c r="CH38" s="8" t="s">
        <v>7</v>
      </c>
      <c r="CI38" s="6" t="s">
        <v>6</v>
      </c>
      <c r="CJ38" s="6" t="s">
        <v>7</v>
      </c>
      <c r="CK38" s="8" t="s">
        <v>6</v>
      </c>
      <c r="CL38" s="8" t="s">
        <v>7</v>
      </c>
      <c r="CM38" s="6" t="s">
        <v>6</v>
      </c>
      <c r="CN38" s="6" t="s">
        <v>7</v>
      </c>
      <c r="CO38" s="8" t="s">
        <v>6</v>
      </c>
      <c r="CP38" s="8" t="s">
        <v>7</v>
      </c>
      <c r="CQ38" s="6" t="s">
        <v>6</v>
      </c>
      <c r="CR38" s="6" t="s">
        <v>7</v>
      </c>
      <c r="CS38" s="8" t="s">
        <v>6</v>
      </c>
      <c r="CT38" s="8" t="s">
        <v>7</v>
      </c>
      <c r="CU38" s="6" t="s">
        <v>6</v>
      </c>
      <c r="CV38" s="6" t="s">
        <v>7</v>
      </c>
      <c r="CW38" s="8" t="s">
        <v>6</v>
      </c>
      <c r="CX38" s="8" t="s">
        <v>7</v>
      </c>
      <c r="CY38" s="6" t="s">
        <v>6</v>
      </c>
      <c r="CZ38" s="6" t="s">
        <v>7</v>
      </c>
      <c r="DA38" s="8" t="s">
        <v>6</v>
      </c>
      <c r="DB38" s="8" t="s">
        <v>7</v>
      </c>
      <c r="DC38" s="6" t="s">
        <v>6</v>
      </c>
      <c r="DD38" s="6" t="s">
        <v>7</v>
      </c>
      <c r="DE38" s="21" t="s">
        <v>8</v>
      </c>
      <c r="DF38" s="8" t="s">
        <v>6</v>
      </c>
      <c r="DG38" s="8" t="s">
        <v>7</v>
      </c>
      <c r="DH38" s="6" t="s">
        <v>6</v>
      </c>
      <c r="DI38" s="6" t="s">
        <v>7</v>
      </c>
      <c r="DJ38" s="8" t="s">
        <v>6</v>
      </c>
      <c r="DK38" s="8" t="s">
        <v>7</v>
      </c>
      <c r="DL38" s="6" t="s">
        <v>6</v>
      </c>
      <c r="DM38" s="6" t="s">
        <v>7</v>
      </c>
      <c r="DN38" s="8" t="s">
        <v>6</v>
      </c>
      <c r="DO38" s="8" t="s">
        <v>7</v>
      </c>
      <c r="DP38" s="6" t="s">
        <v>6</v>
      </c>
      <c r="DQ38" s="6" t="s">
        <v>7</v>
      </c>
      <c r="DR38" s="8" t="s">
        <v>6</v>
      </c>
      <c r="DS38" s="8" t="s">
        <v>7</v>
      </c>
      <c r="DT38" s="6" t="s">
        <v>6</v>
      </c>
      <c r="DU38" s="6" t="s">
        <v>7</v>
      </c>
      <c r="DV38" s="8" t="s">
        <v>6</v>
      </c>
      <c r="DW38" s="8" t="s">
        <v>7</v>
      </c>
      <c r="DX38" s="6" t="s">
        <v>6</v>
      </c>
      <c r="DY38" s="6" t="s">
        <v>7</v>
      </c>
      <c r="DZ38" s="8" t="s">
        <v>6</v>
      </c>
      <c r="EA38" s="8" t="s">
        <v>7</v>
      </c>
      <c r="EB38" s="17" t="s">
        <v>84</v>
      </c>
      <c r="EC38" s="6"/>
    </row>
    <row r="39" spans="1:132" ht="15">
      <c r="A39" s="10" t="s">
        <v>58</v>
      </c>
      <c r="AB39" s="10" t="s">
        <v>58</v>
      </c>
      <c r="BC39" s="10" t="s">
        <v>58</v>
      </c>
      <c r="CD39" s="10" t="s">
        <v>58</v>
      </c>
      <c r="DE39" s="10" t="s">
        <v>58</v>
      </c>
      <c r="EB39" s="13">
        <f aca="true" t="shared" si="3" ref="EB39:EB73">SUM(B39:EA39)</f>
        <v>0</v>
      </c>
    </row>
    <row r="40" spans="1:132" ht="15">
      <c r="A40" s="10" t="s">
        <v>4</v>
      </c>
      <c r="AB40" s="10" t="s">
        <v>4</v>
      </c>
      <c r="BC40" s="10" t="s">
        <v>4</v>
      </c>
      <c r="CD40" s="10" t="s">
        <v>4</v>
      </c>
      <c r="DE40" s="10" t="s">
        <v>4</v>
      </c>
      <c r="EB40" s="13">
        <f t="shared" si="3"/>
        <v>0</v>
      </c>
    </row>
    <row r="41" spans="1:132" ht="15">
      <c r="A41" s="11" t="s">
        <v>79</v>
      </c>
      <c r="AB41" s="11" t="s">
        <v>79</v>
      </c>
      <c r="BC41" s="11" t="s">
        <v>79</v>
      </c>
      <c r="CD41" s="11" t="s">
        <v>79</v>
      </c>
      <c r="DE41" s="11" t="s">
        <v>79</v>
      </c>
      <c r="EB41" s="13">
        <f t="shared" si="3"/>
        <v>0</v>
      </c>
    </row>
    <row r="42" spans="1:132" ht="15">
      <c r="A42" s="10" t="s">
        <v>59</v>
      </c>
      <c r="AB42" s="10" t="s">
        <v>59</v>
      </c>
      <c r="BC42" s="10" t="s">
        <v>59</v>
      </c>
      <c r="CD42" s="10" t="s">
        <v>59</v>
      </c>
      <c r="DE42" s="10" t="s">
        <v>59</v>
      </c>
      <c r="EB42" s="13">
        <f t="shared" si="3"/>
        <v>0</v>
      </c>
    </row>
    <row r="43" spans="1:132" ht="15">
      <c r="A43" s="10" t="s">
        <v>60</v>
      </c>
      <c r="AB43" s="10" t="s">
        <v>60</v>
      </c>
      <c r="BC43" s="10" t="s">
        <v>60</v>
      </c>
      <c r="CD43" s="10" t="s">
        <v>60</v>
      </c>
      <c r="DE43" s="10" t="s">
        <v>60</v>
      </c>
      <c r="EB43" s="13">
        <f t="shared" si="3"/>
        <v>0</v>
      </c>
    </row>
    <row r="44" spans="1:132" ht="15">
      <c r="A44" s="10" t="s">
        <v>61</v>
      </c>
      <c r="AB44" s="10" t="s">
        <v>61</v>
      </c>
      <c r="BC44" s="10" t="s">
        <v>61</v>
      </c>
      <c r="CD44" s="10" t="s">
        <v>61</v>
      </c>
      <c r="DE44" s="10" t="s">
        <v>61</v>
      </c>
      <c r="EB44" s="13">
        <f t="shared" si="3"/>
        <v>0</v>
      </c>
    </row>
    <row r="45" spans="1:132" ht="15">
      <c r="A45" s="10" t="s">
        <v>62</v>
      </c>
      <c r="AB45" s="10" t="s">
        <v>62</v>
      </c>
      <c r="BC45" s="10" t="s">
        <v>62</v>
      </c>
      <c r="CD45" s="10" t="s">
        <v>62</v>
      </c>
      <c r="DE45" s="10" t="s">
        <v>62</v>
      </c>
      <c r="EB45" s="13">
        <f t="shared" si="3"/>
        <v>0</v>
      </c>
    </row>
    <row r="46" spans="1:132" ht="15">
      <c r="A46" s="12" t="s">
        <v>63</v>
      </c>
      <c r="AB46" s="12" t="s">
        <v>63</v>
      </c>
      <c r="BC46" s="12" t="s">
        <v>63</v>
      </c>
      <c r="CD46" s="12" t="s">
        <v>63</v>
      </c>
      <c r="DE46" s="12" t="s">
        <v>63</v>
      </c>
      <c r="EB46" s="13">
        <f t="shared" si="3"/>
        <v>0</v>
      </c>
    </row>
    <row r="47" spans="1:132" ht="15">
      <c r="A47" s="11" t="s">
        <v>64</v>
      </c>
      <c r="AB47" s="11" t="s">
        <v>64</v>
      </c>
      <c r="BC47" s="11" t="s">
        <v>64</v>
      </c>
      <c r="CD47" s="11" t="s">
        <v>64</v>
      </c>
      <c r="DE47" s="11" t="s">
        <v>64</v>
      </c>
      <c r="EB47" s="13">
        <f t="shared" si="3"/>
        <v>0</v>
      </c>
    </row>
    <row r="48" spans="1:132" ht="15">
      <c r="A48" s="11" t="s">
        <v>65</v>
      </c>
      <c r="AB48" s="11" t="s">
        <v>65</v>
      </c>
      <c r="BC48" s="11" t="s">
        <v>65</v>
      </c>
      <c r="CD48" s="11" t="s">
        <v>65</v>
      </c>
      <c r="DE48" s="11" t="s">
        <v>65</v>
      </c>
      <c r="EB48" s="13">
        <f t="shared" si="3"/>
        <v>0</v>
      </c>
    </row>
    <row r="49" spans="1:132" ht="15">
      <c r="A49" s="11" t="s">
        <v>66</v>
      </c>
      <c r="AB49" s="11" t="s">
        <v>66</v>
      </c>
      <c r="BC49" s="11" t="s">
        <v>66</v>
      </c>
      <c r="CD49" s="11" t="s">
        <v>66</v>
      </c>
      <c r="DE49" s="11" t="s">
        <v>66</v>
      </c>
      <c r="EB49" s="13">
        <f t="shared" si="3"/>
        <v>0</v>
      </c>
    </row>
    <row r="50" spans="1:132" ht="15">
      <c r="A50" s="11" t="s">
        <v>67</v>
      </c>
      <c r="AB50" s="11" t="s">
        <v>67</v>
      </c>
      <c r="BC50" s="11" t="s">
        <v>67</v>
      </c>
      <c r="CD50" s="11" t="s">
        <v>67</v>
      </c>
      <c r="DE50" s="11" t="s">
        <v>67</v>
      </c>
      <c r="EB50" s="13">
        <f t="shared" si="3"/>
        <v>0</v>
      </c>
    </row>
    <row r="51" spans="1:132" ht="15">
      <c r="A51" s="11" t="s">
        <v>68</v>
      </c>
      <c r="AB51" s="11" t="s">
        <v>68</v>
      </c>
      <c r="BC51" s="11" t="s">
        <v>68</v>
      </c>
      <c r="CD51" s="11" t="s">
        <v>68</v>
      </c>
      <c r="DE51" s="11" t="s">
        <v>68</v>
      </c>
      <c r="EB51" s="13">
        <f t="shared" si="3"/>
        <v>0</v>
      </c>
    </row>
    <row r="52" spans="1:132" ht="15">
      <c r="A52" s="11" t="s">
        <v>69</v>
      </c>
      <c r="AB52" s="11" t="s">
        <v>69</v>
      </c>
      <c r="BC52" s="11" t="s">
        <v>69</v>
      </c>
      <c r="CD52" s="11" t="s">
        <v>69</v>
      </c>
      <c r="DE52" s="11" t="s">
        <v>69</v>
      </c>
      <c r="EB52" s="13">
        <f t="shared" si="3"/>
        <v>0</v>
      </c>
    </row>
    <row r="53" spans="1:132" ht="15">
      <c r="A53" s="11" t="s">
        <v>70</v>
      </c>
      <c r="AB53" s="11" t="s">
        <v>70</v>
      </c>
      <c r="BC53" s="11" t="s">
        <v>70</v>
      </c>
      <c r="CD53" s="11" t="s">
        <v>70</v>
      </c>
      <c r="DE53" s="11" t="s">
        <v>70</v>
      </c>
      <c r="EB53" s="13">
        <f t="shared" si="3"/>
        <v>0</v>
      </c>
    </row>
    <row r="54" spans="1:132" ht="15">
      <c r="A54" s="11" t="s">
        <v>71</v>
      </c>
      <c r="AB54" s="11" t="s">
        <v>71</v>
      </c>
      <c r="BC54" s="11" t="s">
        <v>71</v>
      </c>
      <c r="CD54" s="11" t="s">
        <v>71</v>
      </c>
      <c r="DE54" s="11" t="s">
        <v>71</v>
      </c>
      <c r="EB54" s="13">
        <f t="shared" si="3"/>
        <v>0</v>
      </c>
    </row>
    <row r="55" spans="1:132" ht="15">
      <c r="A55" s="11" t="s">
        <v>72</v>
      </c>
      <c r="AB55" s="11" t="s">
        <v>72</v>
      </c>
      <c r="BC55" s="11" t="s">
        <v>72</v>
      </c>
      <c r="CD55" s="11" t="s">
        <v>72</v>
      </c>
      <c r="DE55" s="11" t="s">
        <v>72</v>
      </c>
      <c r="EB55" s="13">
        <f t="shared" si="3"/>
        <v>0</v>
      </c>
    </row>
    <row r="56" spans="1:132" ht="15">
      <c r="A56" s="11" t="s">
        <v>73</v>
      </c>
      <c r="AB56" s="11" t="s">
        <v>73</v>
      </c>
      <c r="BC56" s="11" t="s">
        <v>73</v>
      </c>
      <c r="CD56" s="11" t="s">
        <v>73</v>
      </c>
      <c r="DE56" s="11" t="s">
        <v>73</v>
      </c>
      <c r="EB56" s="13">
        <f t="shared" si="3"/>
        <v>0</v>
      </c>
    </row>
    <row r="57" spans="1:132" ht="15">
      <c r="A57" s="11" t="s">
        <v>74</v>
      </c>
      <c r="AB57" s="11" t="s">
        <v>74</v>
      </c>
      <c r="BC57" s="11" t="s">
        <v>74</v>
      </c>
      <c r="CD57" s="11" t="s">
        <v>74</v>
      </c>
      <c r="DE57" s="11" t="s">
        <v>74</v>
      </c>
      <c r="EB57" s="13">
        <f t="shared" si="3"/>
        <v>0</v>
      </c>
    </row>
    <row r="58" spans="1:132" ht="15">
      <c r="A58" s="11" t="s">
        <v>80</v>
      </c>
      <c r="AB58" s="11" t="s">
        <v>80</v>
      </c>
      <c r="BC58" s="11" t="s">
        <v>80</v>
      </c>
      <c r="CD58" s="11" t="s">
        <v>80</v>
      </c>
      <c r="DE58" s="11" t="s">
        <v>80</v>
      </c>
      <c r="EB58" s="13">
        <f t="shared" si="3"/>
        <v>0</v>
      </c>
    </row>
    <row r="59" spans="1:132" ht="15">
      <c r="A59" s="11" t="s">
        <v>81</v>
      </c>
      <c r="AB59" s="11" t="s">
        <v>81</v>
      </c>
      <c r="BC59" s="11" t="s">
        <v>81</v>
      </c>
      <c r="CD59" s="11" t="s">
        <v>81</v>
      </c>
      <c r="DE59" s="11" t="s">
        <v>81</v>
      </c>
      <c r="EB59" s="13">
        <f t="shared" si="3"/>
        <v>0</v>
      </c>
    </row>
    <row r="60" spans="1:132" ht="15">
      <c r="A60" s="11" t="s">
        <v>75</v>
      </c>
      <c r="AB60" s="11" t="s">
        <v>75</v>
      </c>
      <c r="BC60" s="11" t="s">
        <v>75</v>
      </c>
      <c r="CD60" s="11" t="s">
        <v>75</v>
      </c>
      <c r="DE60" s="11" t="s">
        <v>75</v>
      </c>
      <c r="EB60" s="13">
        <f t="shared" si="3"/>
        <v>0</v>
      </c>
    </row>
    <row r="61" spans="1:132" ht="15">
      <c r="A61" s="11" t="s">
        <v>5</v>
      </c>
      <c r="AB61" s="11" t="s">
        <v>5</v>
      </c>
      <c r="BC61" s="11" t="s">
        <v>5</v>
      </c>
      <c r="CD61" s="11" t="s">
        <v>5</v>
      </c>
      <c r="DE61" s="11" t="s">
        <v>5</v>
      </c>
      <c r="EB61" s="13">
        <f t="shared" si="3"/>
        <v>0</v>
      </c>
    </row>
    <row r="62" spans="1:132" ht="15">
      <c r="A62" s="11" t="s">
        <v>76</v>
      </c>
      <c r="AB62" s="11" t="s">
        <v>76</v>
      </c>
      <c r="BC62" s="11" t="s">
        <v>76</v>
      </c>
      <c r="CD62" s="11" t="s">
        <v>76</v>
      </c>
      <c r="DE62" s="11" t="s">
        <v>76</v>
      </c>
      <c r="EB62" s="13">
        <f t="shared" si="3"/>
        <v>0</v>
      </c>
    </row>
    <row r="63" spans="1:132" ht="15">
      <c r="A63" s="11" t="s">
        <v>77</v>
      </c>
      <c r="AB63" s="11" t="s">
        <v>77</v>
      </c>
      <c r="BC63" s="11" t="s">
        <v>77</v>
      </c>
      <c r="CD63" s="11" t="s">
        <v>77</v>
      </c>
      <c r="DE63" s="11" t="s">
        <v>77</v>
      </c>
      <c r="EB63" s="13">
        <f t="shared" si="3"/>
        <v>0</v>
      </c>
    </row>
    <row r="64" spans="1:132" ht="15">
      <c r="A64" s="11" t="s">
        <v>78</v>
      </c>
      <c r="AB64" s="11" t="s">
        <v>78</v>
      </c>
      <c r="BC64" s="11" t="s">
        <v>78</v>
      </c>
      <c r="CD64" s="11" t="s">
        <v>78</v>
      </c>
      <c r="DE64" s="11" t="s">
        <v>78</v>
      </c>
      <c r="EB64" s="13">
        <f t="shared" si="3"/>
        <v>0</v>
      </c>
    </row>
    <row r="65" spans="1:132" ht="15">
      <c r="A65" s="11" t="s">
        <v>93</v>
      </c>
      <c r="AB65" s="11" t="s">
        <v>93</v>
      </c>
      <c r="BC65" s="11" t="s">
        <v>93</v>
      </c>
      <c r="CD65" s="11" t="s">
        <v>93</v>
      </c>
      <c r="DE65" s="11" t="s">
        <v>93</v>
      </c>
      <c r="EB65" s="13">
        <f t="shared" si="3"/>
        <v>0</v>
      </c>
    </row>
    <row r="66" spans="1:132" ht="15">
      <c r="A66" s="11" t="s">
        <v>94</v>
      </c>
      <c r="AB66" s="11" t="s">
        <v>94</v>
      </c>
      <c r="BC66" s="11" t="s">
        <v>94</v>
      </c>
      <c r="CD66" s="11" t="s">
        <v>94</v>
      </c>
      <c r="DE66" s="11" t="s">
        <v>94</v>
      </c>
      <c r="EB66" s="13">
        <f t="shared" si="3"/>
        <v>0</v>
      </c>
    </row>
    <row r="67" spans="1:132" ht="15">
      <c r="A67" s="9" t="s">
        <v>83</v>
      </c>
      <c r="AB67" s="9" t="s">
        <v>83</v>
      </c>
      <c r="BC67" s="9" t="s">
        <v>83</v>
      </c>
      <c r="CD67" s="9" t="s">
        <v>83</v>
      </c>
      <c r="DE67" s="9" t="s">
        <v>83</v>
      </c>
      <c r="EB67" s="13">
        <f t="shared" si="3"/>
        <v>0</v>
      </c>
    </row>
    <row r="68" spans="1:132" ht="15">
      <c r="A68" s="9"/>
      <c r="AB68" s="9"/>
      <c r="BC68" s="9"/>
      <c r="CD68" s="9"/>
      <c r="DE68" s="9"/>
      <c r="EB68" s="13">
        <f t="shared" si="3"/>
        <v>0</v>
      </c>
    </row>
    <row r="69" spans="1:132" ht="15">
      <c r="A69" s="9"/>
      <c r="AB69" s="9"/>
      <c r="BC69" s="9"/>
      <c r="CD69" s="9"/>
      <c r="DE69" s="9"/>
      <c r="EB69" s="13">
        <f t="shared" si="3"/>
        <v>0</v>
      </c>
    </row>
    <row r="70" spans="1:132" ht="15">
      <c r="A70" s="9"/>
      <c r="AB70" s="9"/>
      <c r="BC70" s="9"/>
      <c r="CD70" s="9"/>
      <c r="DE70" s="9"/>
      <c r="EB70" s="13">
        <f t="shared" si="3"/>
        <v>0</v>
      </c>
    </row>
    <row r="71" spans="1:132" ht="15">
      <c r="A71" s="9"/>
      <c r="AB71" s="9"/>
      <c r="BC71" s="9"/>
      <c r="CD71" s="9"/>
      <c r="DE71" s="9"/>
      <c r="EB71" s="13">
        <f t="shared" si="3"/>
        <v>0</v>
      </c>
    </row>
    <row r="72" spans="1:132" ht="15">
      <c r="A72" s="9"/>
      <c r="AB72" s="9"/>
      <c r="BC72" s="9"/>
      <c r="CD72" s="9"/>
      <c r="DE72" s="9"/>
      <c r="EB72" s="13">
        <f t="shared" si="3"/>
        <v>0</v>
      </c>
    </row>
    <row r="73" spans="1:132" ht="15">
      <c r="A73" s="9"/>
      <c r="AB73" s="9"/>
      <c r="BC73" s="9"/>
      <c r="CD73" s="9"/>
      <c r="DE73" s="9"/>
      <c r="EB73" s="13">
        <f t="shared" si="3"/>
        <v>0</v>
      </c>
    </row>
  </sheetData>
  <sheetProtection/>
  <mergeCells count="126">
    <mergeCell ref="J1:K1"/>
    <mergeCell ref="L1:M1"/>
    <mergeCell ref="B1:C1"/>
    <mergeCell ref="D1:E1"/>
    <mergeCell ref="F1:G1"/>
    <mergeCell ref="H1:I1"/>
    <mergeCell ref="N1:O1"/>
    <mergeCell ref="P1:Q1"/>
    <mergeCell ref="R1:S1"/>
    <mergeCell ref="T1:U1"/>
    <mergeCell ref="V1:W1"/>
    <mergeCell ref="X1:Y1"/>
    <mergeCell ref="Z1:AA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F1:DG1"/>
    <mergeCell ref="DH1:DI1"/>
    <mergeCell ref="DJ1:DK1"/>
    <mergeCell ref="DL1:DM1"/>
    <mergeCell ref="DN1:DO1"/>
    <mergeCell ref="DP1:DQ1"/>
    <mergeCell ref="DZ1:EA1"/>
    <mergeCell ref="DR1:DS1"/>
    <mergeCell ref="DT1:DU1"/>
    <mergeCell ref="DV1:DW1"/>
    <mergeCell ref="DX1:DY1"/>
    <mergeCell ref="T37:U37"/>
    <mergeCell ref="V37:W37"/>
    <mergeCell ref="X37:Y37"/>
    <mergeCell ref="Z37:AA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D37:BE37"/>
    <mergeCell ref="BF37:BG37"/>
    <mergeCell ref="BH37:BI37"/>
    <mergeCell ref="BJ37:BK37"/>
    <mergeCell ref="BL37:BM37"/>
    <mergeCell ref="BN37:BO37"/>
    <mergeCell ref="BP37:BQ37"/>
    <mergeCell ref="CK37:CL37"/>
    <mergeCell ref="CM37:CN37"/>
    <mergeCell ref="CO37:CP37"/>
    <mergeCell ref="BR37:BS37"/>
    <mergeCell ref="BT37:BU37"/>
    <mergeCell ref="BV37:BW37"/>
    <mergeCell ref="BX37:BY37"/>
    <mergeCell ref="BZ37:CA37"/>
    <mergeCell ref="CB37:CC37"/>
    <mergeCell ref="P37:Q37"/>
    <mergeCell ref="DP37:DQ37"/>
    <mergeCell ref="DR37:DS37"/>
    <mergeCell ref="DT37:DU37"/>
    <mergeCell ref="CY37:CZ37"/>
    <mergeCell ref="CE37:CF37"/>
    <mergeCell ref="CG37:CH37"/>
    <mergeCell ref="CU37:CV37"/>
    <mergeCell ref="CW37:CX37"/>
    <mergeCell ref="CI37:CJ37"/>
    <mergeCell ref="DC37:DD37"/>
    <mergeCell ref="DF37:DG37"/>
    <mergeCell ref="CQ37:CR37"/>
    <mergeCell ref="CS37:CT37"/>
    <mergeCell ref="R37:S37"/>
    <mergeCell ref="DV37:DW37"/>
    <mergeCell ref="DH37:DI37"/>
    <mergeCell ref="DJ37:DK37"/>
    <mergeCell ref="DL37:DM37"/>
    <mergeCell ref="DN37:DO37"/>
    <mergeCell ref="DX37:DY37"/>
    <mergeCell ref="DZ37:EA37"/>
    <mergeCell ref="B37:C37"/>
    <mergeCell ref="D37:E37"/>
    <mergeCell ref="F37:G37"/>
    <mergeCell ref="H37:I37"/>
    <mergeCell ref="J37:K37"/>
    <mergeCell ref="L37:M37"/>
    <mergeCell ref="N37:O37"/>
    <mergeCell ref="DA37:DB37"/>
  </mergeCells>
  <printOptions/>
  <pageMargins left="0.75" right="0.75" top="0.3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voliveira</cp:lastModifiedBy>
  <cp:lastPrinted>2011-12-15T11:02:00Z</cp:lastPrinted>
  <dcterms:created xsi:type="dcterms:W3CDTF">1996-10-08T23:32:33Z</dcterms:created>
  <dcterms:modified xsi:type="dcterms:W3CDTF">2016-01-05T16:42:37Z</dcterms:modified>
  <cp:category/>
  <cp:version/>
  <cp:contentType/>
  <cp:contentStatus/>
</cp:coreProperties>
</file>